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1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 activeTab="1"/>
  </bookViews>
  <sheets>
    <sheet name="Инструкция" sheetId="1" r:id="rId1"/>
    <sheet name="Лист1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3" i="6" l="1"/>
  <c r="N53" i="6"/>
  <c r="L53" i="6"/>
  <c r="K53" i="6"/>
  <c r="I53" i="6"/>
  <c r="J53" i="6"/>
  <c r="H53" i="6"/>
  <c r="G53" i="6" l="1"/>
  <c r="E80" i="6"/>
  <c r="F80" i="6"/>
  <c r="G80" i="6"/>
  <c r="H80" i="6"/>
  <c r="I80" i="6"/>
  <c r="J80" i="6"/>
  <c r="K80" i="6"/>
  <c r="L80" i="6"/>
  <c r="M80" i="6"/>
  <c r="N80" i="6"/>
  <c r="E75" i="6"/>
  <c r="F75" i="6"/>
  <c r="G75" i="6"/>
  <c r="H75" i="6"/>
  <c r="I75" i="6"/>
  <c r="J75" i="6"/>
  <c r="K75" i="6"/>
  <c r="L75" i="6"/>
  <c r="M75" i="6"/>
  <c r="N75" i="6"/>
  <c r="D80" i="6"/>
  <c r="D75" i="6"/>
  <c r="E70" i="6"/>
  <c r="F70" i="6"/>
  <c r="G70" i="6"/>
  <c r="H70" i="6"/>
  <c r="I70" i="6"/>
  <c r="J70" i="6"/>
  <c r="K70" i="6"/>
  <c r="L70" i="6"/>
  <c r="M70" i="6"/>
  <c r="N70" i="6"/>
  <c r="D70" i="6"/>
  <c r="E65" i="6"/>
  <c r="F65" i="6"/>
  <c r="G65" i="6"/>
  <c r="H65" i="6"/>
  <c r="I65" i="6"/>
  <c r="J65" i="6"/>
  <c r="K65" i="6"/>
  <c r="L65" i="6"/>
  <c r="M65" i="6"/>
  <c r="N65" i="6"/>
  <c r="D65" i="6"/>
  <c r="E60" i="6"/>
  <c r="F60" i="6"/>
  <c r="G60" i="6"/>
  <c r="H60" i="6"/>
  <c r="I60" i="6"/>
  <c r="J60" i="6"/>
  <c r="K60" i="6"/>
  <c r="L60" i="6"/>
  <c r="M60" i="6"/>
  <c r="N60" i="6"/>
  <c r="D60" i="6"/>
  <c r="M81" i="6" l="1"/>
  <c r="K81" i="6"/>
  <c r="I81" i="6"/>
  <c r="E81" i="6"/>
  <c r="N81" i="6"/>
  <c r="L81" i="6"/>
  <c r="J81" i="6"/>
  <c r="H81" i="6"/>
  <c r="F81" i="6"/>
  <c r="G81" i="6"/>
  <c r="D81" i="6"/>
  <c r="E45" i="6"/>
  <c r="F45" i="6"/>
  <c r="G45" i="6"/>
  <c r="H45" i="6"/>
  <c r="I45" i="6"/>
  <c r="J45" i="6"/>
  <c r="K45" i="6"/>
  <c r="L45" i="6"/>
  <c r="M45" i="6"/>
  <c r="N45" i="6"/>
  <c r="D45" i="6"/>
  <c r="E40" i="6"/>
  <c r="F40" i="6"/>
  <c r="G40" i="6"/>
  <c r="H40" i="6"/>
  <c r="I40" i="6"/>
  <c r="J40" i="6"/>
  <c r="K40" i="6"/>
  <c r="L40" i="6"/>
  <c r="M40" i="6"/>
  <c r="N40" i="6"/>
  <c r="D40" i="6"/>
  <c r="E35" i="6"/>
  <c r="F35" i="6"/>
  <c r="G35" i="6"/>
  <c r="H35" i="6"/>
  <c r="I35" i="6"/>
  <c r="J35" i="6"/>
  <c r="K35" i="6"/>
  <c r="L35" i="6"/>
  <c r="M35" i="6"/>
  <c r="N35" i="6"/>
  <c r="D35" i="6"/>
  <c r="E30" i="6"/>
  <c r="F30" i="6"/>
  <c r="G30" i="6"/>
  <c r="H30" i="6"/>
  <c r="I30" i="6"/>
  <c r="J30" i="6"/>
  <c r="K30" i="6"/>
  <c r="L30" i="6"/>
  <c r="M30" i="6"/>
  <c r="N30" i="6"/>
  <c r="D30" i="6"/>
  <c r="F53" i="6"/>
  <c r="E53" i="6"/>
  <c r="D53" i="6"/>
  <c r="E46" i="6" l="1"/>
  <c r="N46" i="6"/>
  <c r="L46" i="6"/>
  <c r="J46" i="6"/>
  <c r="H46" i="6"/>
  <c r="F46" i="6"/>
  <c r="M46" i="6"/>
  <c r="K46" i="6"/>
  <c r="I46" i="6"/>
  <c r="G46" i="6"/>
  <c r="D46" i="6"/>
</calcChain>
</file>

<file path=xl/sharedStrings.xml><?xml version="1.0" encoding="utf-8"?>
<sst xmlns="http://schemas.openxmlformats.org/spreadsheetml/2006/main" count="172" uniqueCount="126">
  <si>
    <t xml:space="preserve">5. Состав семьи: </t>
  </si>
  <si>
    <t>Степень выраженности характеристики:</t>
  </si>
  <si>
    <t>Общие сведения</t>
  </si>
  <si>
    <t xml:space="preserve">Уважаемые педагоги! </t>
  </si>
  <si>
    <t>I блок: Самоопределение</t>
  </si>
  <si>
    <t>II  блок: Мотивация (смыслообразование)</t>
  </si>
  <si>
    <t>III блок: Морально-этическая ориентация</t>
  </si>
  <si>
    <t>Список диагностик:</t>
  </si>
  <si>
    <t>Наименование критерия</t>
  </si>
  <si>
    <t>Критерий 1. Формирование гражданской идентичности</t>
  </si>
  <si>
    <t>Участвует в акциях, посвящённых памятным датам в истории народа и государства, интересуется и занимается краеведением</t>
  </si>
  <si>
    <t>Осознаёт свою этническую принадлежность. Демонстрирует знание истории, языка, культуры и традиции своего народа, своего края. Осознаёт значимость гражданских правил и норм, свою роль в жизни общества</t>
  </si>
  <si>
    <t>Критерий 2. Освоение социальных норм и ролей</t>
  </si>
  <si>
    <t>Знает и соблюдает социальные нормы, правила поведения, владеет информацией о мире профессий</t>
  </si>
  <si>
    <t>Итого:</t>
  </si>
  <si>
    <t>II  блок "Мотивация"</t>
  </si>
  <si>
    <t>I блок "Самоопределение"</t>
  </si>
  <si>
    <t>Методика "Изучение мотивации обучения школьников" М.И.Лукьянова, Н.В.Калинина- 5-7 классы;</t>
  </si>
  <si>
    <t>Итог:</t>
  </si>
  <si>
    <t>Проявляет эмоциональный интерес, любознательность, ответственное отношение к обучению. Проявляет инициативу в учебной деятельности, участвует в конференциях и олимпиадах по собственной инициативе</t>
  </si>
  <si>
    <t>Методика "Изучение учебной мотивации первоклассников" 1-2 классы;</t>
  </si>
  <si>
    <t>Методика "Оценка уровня школьной мотивации"  3-4 классы;</t>
  </si>
  <si>
    <t>Критерий 3. Формирование ответственного отношения к учению</t>
  </si>
  <si>
    <t>Критерий 4. Формирование коммуникативной компетентности</t>
  </si>
  <si>
    <t>Знает основные нормы и правила общения со сверстниками, с взрослыми. Обладает высокой мотивацией к общению. Умеет анализировать и адекватно оценивать социально-коммуникативные ситуации и отслеживать своё состояние в деловых и личностных контактах с окружающими</t>
  </si>
  <si>
    <t>Организует общение различных групп детей, участвует в обсуждении коллективных проблем, участвует в презентации школы во внешнем пространстве</t>
  </si>
  <si>
    <t>Проявляет ценностное отношение к здоровому и безопасному  образу жизни. Соблюдает правила безопасного поведения. Поддерживает здоровый образ жизни. Занимается спортом, поддерживает физическую активность. Принимает участие в спортивных мероприятиях</t>
  </si>
  <si>
    <t>Критерий 3. Формирование основ экологической культуры</t>
  </si>
  <si>
    <t>Критерий 2.  Формирование ценности здорового и безопасного образа жизни</t>
  </si>
  <si>
    <t>Критерий 4. Осознание значения семьи для человека и общества</t>
  </si>
  <si>
    <t>Знает основы экологической культуры. Демонстрирует экологические знания о природе и о правилах взаимодействия с ней.</t>
  </si>
  <si>
    <t xml:space="preserve">№ п/п                                        </t>
  </si>
  <si>
    <t>1.1.</t>
  </si>
  <si>
    <t>1.2.</t>
  </si>
  <si>
    <t>3.3.</t>
  </si>
  <si>
    <t>1.3.</t>
  </si>
  <si>
    <t>2.1.</t>
  </si>
  <si>
    <t>2.2.</t>
  </si>
  <si>
    <t>2.3.</t>
  </si>
  <si>
    <t>3.1.</t>
  </si>
  <si>
    <t>3.2.</t>
  </si>
  <si>
    <t>4.1.</t>
  </si>
  <si>
    <t>4.2.</t>
  </si>
  <si>
    <t>4.3.</t>
  </si>
  <si>
    <t>Критерий 1. Формирование отношения к другому человеку</t>
  </si>
  <si>
    <t>начальный уровень</t>
  </si>
  <si>
    <t xml:space="preserve"> основной уровень</t>
  </si>
  <si>
    <t>основной/средний уровни</t>
  </si>
  <si>
    <t>5.2.</t>
  </si>
  <si>
    <t>5.1.</t>
  </si>
  <si>
    <t>5.3.</t>
  </si>
  <si>
    <t>Критерий 5. Формирование морального и нравственного  поведения</t>
  </si>
  <si>
    <t>Общее значение по блоку:</t>
  </si>
  <si>
    <t>1 класс</t>
  </si>
  <si>
    <t>2 класс</t>
  </si>
  <si>
    <t>3 класс</t>
  </si>
  <si>
    <t>4 класс</t>
  </si>
  <si>
    <t>5 класс</t>
  </si>
  <si>
    <t>6 класс</t>
  </si>
  <si>
    <t>7 класс</t>
  </si>
  <si>
    <t>8 класс</t>
  </si>
  <si>
    <t>9 класс</t>
  </si>
  <si>
    <t>10 класс</t>
  </si>
  <si>
    <t>11 класс</t>
  </si>
  <si>
    <t>Проявляет уважительное и доброжелательное отношение к другому человеку, его мнению, культуре, религии, традициям, к его особенностям (социальному статусу, возможностям здоровья и т.д.)</t>
  </si>
  <si>
    <t>Может вести конструктивный диалог с другими людьми на основе равенства, гуманизма, взаимопомощи</t>
  </si>
  <si>
    <t>Является активным участником мероприятий по пропаганде здорового образа жизни</t>
  </si>
  <si>
    <t>Является инициатором и/или активным участником  различных мероприятий, проектов для родителей. Принимает активное участие в жизни семьи</t>
  </si>
  <si>
    <t xml:space="preserve">Соблюдает этические нормы, учитывает интересы и чувства других людей. Умеет оценивать свое поведение и свои поступки, опираясь на нравственные нормы. </t>
  </si>
  <si>
    <t>Умеет адекватно оценить  поведение и поступки  окружающих,  а также противостоять негативным явлениям (в обществе и в виртуальной реальности), ориентируясь на моральные ценности и нормы.</t>
  </si>
  <si>
    <t xml:space="preserve">I и  III блоки включают в себя  по 5 критериев, которые в свою очередь разделены на следующие компоненты: знания,  умения и, как итог, действие. </t>
  </si>
  <si>
    <t>Отсутствует (0 баллов)</t>
  </si>
  <si>
    <t>Высокая (3 балла)</t>
  </si>
  <si>
    <t xml:space="preserve">Средняя (2 балла) </t>
  </si>
  <si>
    <t>Низкая (1 балл)</t>
  </si>
  <si>
    <t>Все отобранные диагностики проводятся и обрабатываются классными руководителями  в конце учебного года (май) в каждом классе  для каждого ученика</t>
  </si>
  <si>
    <t>Методика "Оценка уровня школьной мотивации" 3-4 классы;</t>
  </si>
  <si>
    <t xml:space="preserve">По итогам выставления баллов по всем критериям I, II, III блоков, с целью анализа динамики развития личностных результатов осовения ООО, автоматически выстраиваются точечные диаграммы. </t>
  </si>
  <si>
    <t>По итогам проведения диагностик II  блока, после выставления баллов в соответствующие строки и графы таблицы,  автоматически выстраивается  отдельная точечная диаграмма</t>
  </si>
  <si>
    <t>По итогам освоения основной образовательной программы соответствующего уровня, классный руководитель распечатывает диаграммы и вкладывает их в личное дело обучающегося .</t>
  </si>
  <si>
    <t xml:space="preserve">По I и III блоку выстраивается единая  диаграмма, которая включает в себя две кривые. </t>
  </si>
  <si>
    <t>6. Перечислить занятость обучающегося в объединениях дополнительного образования и внеурочной деятельности:</t>
  </si>
  <si>
    <t xml:space="preserve">1 класс </t>
  </si>
  <si>
    <t>3  класс</t>
  </si>
  <si>
    <t>Уровень образования № п/п</t>
  </si>
  <si>
    <t>№ п/п</t>
  </si>
  <si>
    <t>Название критерия</t>
  </si>
  <si>
    <t>7. Уровень развития полезных интересов, знаний, навыков, умений (спортивные, трудовые, технические, художественные и т. д.)</t>
  </si>
  <si>
    <t>интересы    поверхностные, неустойчивые, развлекательного характера;</t>
  </si>
  <si>
    <t>отсутствие интересов;</t>
  </si>
  <si>
    <t xml:space="preserve">интересы и   полезные занятия   не получили самостоятельного углубленного развития, формируются больше под чужим влиянием; </t>
  </si>
  <si>
    <t>интересы глубокие и разносторонние;</t>
  </si>
  <si>
    <t>глубокие интересы, выражающиеся в самостоятельной работе.</t>
  </si>
  <si>
    <t xml:space="preserve">мать и отец: их ФИО </t>
  </si>
  <si>
    <t>Вредные привычки</t>
  </si>
  <si>
    <t>2. Число, месяц, год рождения</t>
  </si>
  <si>
    <t>мать и отчим: их ФИО</t>
  </si>
  <si>
    <t>одна мать (отец): её (его) ФИО</t>
  </si>
  <si>
    <t>мачеха и отец: их ФИО</t>
  </si>
  <si>
    <r>
      <t>1.</t>
    </r>
    <r>
      <rPr>
        <b/>
        <sz val="14"/>
        <color theme="1"/>
        <rFont val="Times New Roman"/>
        <family val="1"/>
        <charset val="204"/>
      </rPr>
      <t xml:space="preserve">Фамилия, имя, отчество: </t>
    </r>
  </si>
  <si>
    <r>
      <rPr>
        <b/>
        <sz val="14"/>
        <color theme="1"/>
        <rFont val="Times New Roman"/>
        <family val="1"/>
        <charset val="204"/>
      </rPr>
      <t>3. Состояние здоровья:</t>
    </r>
    <r>
      <rPr>
        <sz val="14"/>
        <color theme="1"/>
        <rFont val="Times New Roman"/>
        <family val="1"/>
        <charset val="204"/>
      </rPr>
      <t xml:space="preserve"> хорошее, удовлетворительное, слабое, патология, </t>
    </r>
  </si>
  <si>
    <r>
      <rPr>
        <b/>
        <sz val="14"/>
        <color theme="1"/>
        <rFont val="Times New Roman"/>
        <family val="1"/>
        <charset val="204"/>
      </rPr>
      <t xml:space="preserve"> хронические болезни:</t>
    </r>
    <r>
      <rPr>
        <sz val="14"/>
        <color theme="1"/>
        <rFont val="Times New Roman"/>
        <family val="1"/>
        <charset val="204"/>
      </rPr>
      <t xml:space="preserve"> </t>
    </r>
  </si>
  <si>
    <r>
      <rPr>
        <b/>
        <sz val="14"/>
        <color theme="1"/>
        <rFont val="Times New Roman"/>
        <family val="1"/>
        <charset val="204"/>
      </rPr>
      <t xml:space="preserve">4. Уровень стрессоустойчивости: </t>
    </r>
    <r>
      <rPr>
        <sz val="14"/>
        <color theme="1"/>
        <rFont val="Times New Roman"/>
        <family val="1"/>
        <charset val="204"/>
      </rPr>
      <t>низкий, средний, высокий.</t>
    </r>
  </si>
  <si>
    <t>Тип семейного воспитания</t>
  </si>
  <si>
    <t>нет родителей</t>
  </si>
  <si>
    <t>8. Дополнительные сведения</t>
  </si>
  <si>
    <t xml:space="preserve">Таким образом, по итогам работы, в конце учебного года у классного руководителя должны быть сформированы 2 диаграммы, в которых будет отражён уровень сформированности личностных результатов по каждому блоку индивидуальной карты.  </t>
  </si>
  <si>
    <t>II блок "Мотивация" (смыслообразование) включает в себя результаты  диагностик, которые проводятся классным руководителем и отобраны с учётом возрастных особенностей обучающихся соответствующего уровня</t>
  </si>
  <si>
    <t>Карта оценки личностных результатов освоения основных образовательных программ состоит из 3-х блоков, в которых объединены личностные результаты, представленные в ФГОС НОО, ООО, СОО:</t>
  </si>
  <si>
    <t>По каждому критерию  I  и III блоков дайте объективную оценку степени выраженности данного критерия, используя следующие варианты ответов</t>
  </si>
  <si>
    <r>
      <rPr>
        <b/>
        <sz val="12"/>
        <color theme="1"/>
        <rFont val="Times New Roman"/>
        <family val="1"/>
        <charset val="204"/>
      </rPr>
      <t>Цель карты:</t>
    </r>
    <r>
      <rPr>
        <sz val="12"/>
        <color theme="1"/>
        <rFont val="Times New Roman"/>
        <family val="1"/>
        <charset val="204"/>
      </rPr>
      <t xml:space="preserve"> выявить уровень сформированности и динамику развития личностных результатов освоения ООО у обучающихся с 1 по 11 класс</t>
    </r>
  </si>
  <si>
    <t>Владеет навыками, формирует умения в выбранной профессиональной области. Участвует в школьном самоуправлении и общественной жизни в пределах возрастных компетенций</t>
  </si>
  <si>
    <t>Имеет опыт участия в социально значимом общественном труде. Проявляет активность, ответственность, инициативность, уважение к труду, моральные качества в общественно-значимых мероприятиях, участвует в научно-практической деятельности</t>
  </si>
  <si>
    <t>Готов и умеет компетентно сотрудничать в совместных  видах деятельности (образовательной, творческой, общественно-полезной, учебно-исследовательской)</t>
  </si>
  <si>
    <t>Готов взаимодействовать с представителями иной культуры, религии, традиции, социального статуса. Проявляет толерантность по отношению к  людям с ограниченными возможностями здоровья, инвалидам. Готов достигать взаимопонимания с человеком  другого мировоззрения, веры, культуры</t>
  </si>
  <si>
    <t>Имеет представление о необходимости соблюдения здорового образа жизни. Знает правила безопасного поведения. Стремится вести здоровый образ жизни</t>
  </si>
  <si>
    <t>Имеет опыт экологически ориентированной практической деятельности. Принимает участие в природоохранных акциях, участвует в экологических конкурсах</t>
  </si>
  <si>
    <t>Понимает роль семьи для личного развития. Осознаёт значение семьи в жизни человека и общества. Принимает ценности семейной жизни (традиции, культура семейных отношений и т.д.)</t>
  </si>
  <si>
    <t>Проявляет заботливое отношение, уважение к членам семьи. Переживает за них.</t>
  </si>
  <si>
    <t>III блок "Морально-этическая ориентация"</t>
  </si>
  <si>
    <t>Методика "Оценка уровня учебной мотивации старшеклассников" М.И.Лукьянова-8-11 классы</t>
  </si>
  <si>
    <t>Ориентируется в региональных и глобальных экологических проблемах. Проявляет ценностное отношение к окружающему миру, объектам и явлениям природы, ответственность за сохранение экологии природного окружения. Прилагает усилия по сохранению природы</t>
  </si>
  <si>
    <t xml:space="preserve">Имеет представление о морально-этических нормах. Выражает нравственные чувства, суждения, ценности (по отношению к другому человеку, жизненным ситуациям). Проявляет эмоциональную отзывчивость к проблемам общества и конкретного человека.  </t>
  </si>
  <si>
    <t>Знает государственную символику, название страны, города, свой адрес, проявляет патриотические чувства, чувство ответственности и долга перед Родиной, гражданскую позицию. Проявляет чувство радости и гордости за успехи своей страны, ценностное отношение к достижениям своей Родины, переживает неудачи происходящих событий в стране.</t>
  </si>
  <si>
    <t>Знает и принимает социальные роли, модели ролевого поведения (роль учащегося, гендерные, семейные роли, внутригрупповые и межличностные). Занимает социально активную позицию. Проявляет готовность и способность к осознанному выбору профессиональной траектории</t>
  </si>
  <si>
    <t>Стремится к саморазвитию. Проявляет готовность и способность к самообразованию, стремится к поиску дополнительной учебной информации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</si>
</sst>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theme="5" tint="0.39997558519241921"/>
      </left>
      <right style="thin">
        <color theme="5" tint="-0.249977111117893"/>
      </right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-0.249977111117893"/>
      </right>
      <top/>
      <bottom/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 tint="-0.249977111117893"/>
      </top>
      <bottom style="thin">
        <color theme="5" tint="-0.249977111117893"/>
      </bottom>
      <diagonal/>
    </border>
    <border>
      <left style="thin">
        <color theme="5" tint="-0.249977111117893"/>
      </left>
      <right style="thin">
        <color theme="5" tint="-0.249977111117893"/>
      </right>
      <top/>
      <bottom/>
      <diagonal/>
    </border>
    <border>
      <left style="thin">
        <color theme="5" tint="-0.249977111117893"/>
      </left>
      <right style="thin">
        <color theme="5" tint="-0.249977111117893"/>
      </right>
      <top/>
      <bottom style="thin">
        <color theme="5" tint="-0.249977111117893"/>
      </bottom>
      <diagonal/>
    </border>
    <border>
      <left/>
      <right style="thin">
        <color theme="5" tint="-0.249977111117893"/>
      </right>
      <top/>
      <bottom style="thin">
        <color theme="5" tint="-0.249977111117893"/>
      </bottom>
      <diagonal/>
    </border>
    <border>
      <left/>
      <right/>
      <top/>
      <bottom style="thin">
        <color theme="5" tint="-0.249977111117893"/>
      </bottom>
      <diagonal/>
    </border>
    <border>
      <left style="thin">
        <color theme="5" tint="-0.249977111117893"/>
      </left>
      <right/>
      <top style="thin">
        <color theme="5" tint="-0.249977111117893"/>
      </top>
      <bottom/>
      <diagonal/>
    </border>
    <border>
      <left/>
      <right/>
      <top style="thin">
        <color theme="5" tint="-0.249977111117893"/>
      </top>
      <bottom/>
      <diagonal/>
    </border>
    <border>
      <left style="thin">
        <color theme="5" tint="-0.249977111117893"/>
      </left>
      <right/>
      <top/>
      <bottom/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 tint="-0.249977111117893"/>
      </top>
      <bottom/>
      <diagonal/>
    </border>
    <border>
      <left style="thin">
        <color theme="5" tint="-0.249977111117893"/>
      </left>
      <right/>
      <top style="thin">
        <color theme="5" tint="-0.249977111117893"/>
      </top>
      <bottom style="thin">
        <color theme="5" tint="-0.249977111117893"/>
      </bottom>
      <diagonal/>
    </border>
    <border>
      <left/>
      <right/>
      <top style="thin">
        <color theme="5" tint="-0.249977111117893"/>
      </top>
      <bottom style="thin">
        <color theme="5" tint="-0.249977111117893"/>
      </bottom>
      <diagonal/>
    </border>
    <border>
      <left/>
      <right style="thin">
        <color theme="5" tint="-0.249977111117893"/>
      </right>
      <top style="thin">
        <color theme="5" tint="-0.249977111117893"/>
      </top>
      <bottom style="thin">
        <color theme="5" tint="-0.249977111117893"/>
      </bottom>
      <diagonal/>
    </border>
    <border>
      <left style="thin">
        <color theme="5"/>
      </left>
      <right style="thin">
        <color theme="5" tint="-0.249977111117893"/>
      </right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/>
      <right style="thin">
        <color theme="5" tint="-0.249977111117893"/>
      </right>
      <top style="thin">
        <color theme="5"/>
      </top>
      <bottom/>
      <diagonal/>
    </border>
    <border>
      <left/>
      <right/>
      <top style="thin">
        <color theme="5"/>
      </top>
      <bottom style="thin">
        <color theme="5" tint="-0.249977111117893"/>
      </bottom>
      <diagonal/>
    </border>
    <border>
      <left style="thin">
        <color theme="5" tint="-0.249977111117893"/>
      </left>
      <right/>
      <top style="thin">
        <color theme="5"/>
      </top>
      <bottom/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/>
      </top>
      <bottom style="thin">
        <color theme="5" tint="-0.249977111117893"/>
      </bottom>
      <diagonal/>
    </border>
    <border>
      <left style="thin">
        <color theme="5"/>
      </left>
      <right style="thin">
        <color theme="5" tint="-0.249977111117893"/>
      </right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 style="thin">
        <color theme="5" tint="-0.249977111117893"/>
      </right>
      <top style="thin">
        <color theme="5"/>
      </top>
      <bottom style="thin">
        <color theme="5" tint="-0.249977111117893"/>
      </bottom>
      <diagonal/>
    </border>
    <border>
      <left style="thin">
        <color theme="5" tint="-0.249977111117893"/>
      </left>
      <right/>
      <top style="thin">
        <color theme="5"/>
      </top>
      <bottom style="thin">
        <color theme="5" tint="-0.249977111117893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2" fillId="0" borderId="0" xfId="0" applyFont="1"/>
    <xf numFmtId="0" fontId="2" fillId="0" borderId="3" xfId="0" applyFont="1" applyFill="1" applyBorder="1" applyProtection="1">
      <protection locked="0"/>
    </xf>
    <xf numFmtId="0" fontId="2" fillId="0" borderId="13" xfId="0" applyFont="1" applyFill="1" applyBorder="1" applyProtection="1">
      <protection locked="0"/>
    </xf>
    <xf numFmtId="0" fontId="2" fillId="0" borderId="14" xfId="0" applyFont="1" applyFill="1" applyBorder="1" applyProtection="1">
      <protection locked="0"/>
    </xf>
    <xf numFmtId="0" fontId="2" fillId="0" borderId="12" xfId="0" applyFont="1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1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2" xfId="0" applyBorder="1" applyProtection="1">
      <protection locked="0"/>
    </xf>
    <xf numFmtId="0" fontId="2" fillId="0" borderId="4" xfId="0" applyFont="1" applyBorder="1" applyProtection="1">
      <protection locked="0"/>
    </xf>
    <xf numFmtId="0" fontId="2" fillId="0" borderId="0" xfId="0" applyFont="1" applyFill="1" applyBorder="1" applyProtection="1">
      <protection locked="0"/>
    </xf>
    <xf numFmtId="0" fontId="2" fillId="0" borderId="4" xfId="0" applyFont="1" applyFill="1" applyBorder="1" applyProtection="1">
      <protection locked="0"/>
    </xf>
    <xf numFmtId="0" fontId="2" fillId="0" borderId="2" xfId="0" applyFont="1" applyFill="1" applyBorder="1" applyProtection="1">
      <protection locked="0"/>
    </xf>
    <xf numFmtId="0" fontId="2" fillId="0" borderId="10" xfId="0" applyFont="1" applyFill="1" applyBorder="1" applyProtection="1">
      <protection locked="0"/>
    </xf>
    <xf numFmtId="0" fontId="0" fillId="0" borderId="4" xfId="0" applyBorder="1" applyProtection="1">
      <protection locked="0"/>
    </xf>
    <xf numFmtId="0" fontId="0" fillId="0" borderId="7" xfId="0" applyBorder="1" applyProtection="1">
      <protection locked="0"/>
    </xf>
    <xf numFmtId="0" fontId="2" fillId="0" borderId="3" xfId="0" applyFont="1" applyBorder="1" applyProtection="1">
      <protection locked="0"/>
    </xf>
    <xf numFmtId="0" fontId="0" fillId="0" borderId="13" xfId="0" applyBorder="1" applyProtection="1">
      <protection locked="0"/>
    </xf>
    <xf numFmtId="0" fontId="0" fillId="0" borderId="0" xfId="0" applyBorder="1" applyProtection="1">
      <protection locked="0"/>
    </xf>
    <xf numFmtId="0" fontId="2" fillId="0" borderId="4" xfId="0" applyFont="1" applyFill="1" applyBorder="1" applyAlignment="1" applyProtection="1">
      <alignment wrapText="1"/>
      <protection locked="0"/>
    </xf>
    <xf numFmtId="0" fontId="2" fillId="0" borderId="21" xfId="0" applyFont="1" applyBorder="1" applyProtection="1">
      <protection locked="0"/>
    </xf>
    <xf numFmtId="0" fontId="2" fillId="0" borderId="11" xfId="0" applyFont="1" applyBorder="1" applyProtection="1">
      <protection locked="0"/>
    </xf>
    <xf numFmtId="0" fontId="2" fillId="0" borderId="16" xfId="0" applyFont="1" applyBorder="1" applyProtection="1">
      <protection locked="0"/>
    </xf>
    <xf numFmtId="0" fontId="2" fillId="0" borderId="20" xfId="0" applyFont="1" applyBorder="1" applyProtection="1">
      <protection locked="0"/>
    </xf>
    <xf numFmtId="0" fontId="2" fillId="0" borderId="17" xfId="0" applyFont="1" applyBorder="1" applyAlignment="1" applyProtection="1">
      <alignment wrapText="1"/>
      <protection locked="0"/>
    </xf>
    <xf numFmtId="0" fontId="2" fillId="0" borderId="19" xfId="0" applyFont="1" applyBorder="1" applyAlignment="1" applyProtection="1">
      <alignment wrapText="1"/>
      <protection locked="0"/>
    </xf>
    <xf numFmtId="0" fontId="2" fillId="0" borderId="17" xfId="0" applyFont="1" applyBorder="1" applyProtection="1">
      <protection locked="0"/>
    </xf>
    <xf numFmtId="0" fontId="2" fillId="0" borderId="19" xfId="0" applyFont="1" applyBorder="1" applyProtection="1">
      <protection locked="0"/>
    </xf>
    <xf numFmtId="0" fontId="2" fillId="0" borderId="27" xfId="0" applyFont="1" applyBorder="1" applyAlignment="1" applyProtection="1">
      <alignment wrapText="1"/>
      <protection locked="0"/>
    </xf>
    <xf numFmtId="0" fontId="2" fillId="0" borderId="11" xfId="0" applyFont="1" applyBorder="1" applyAlignment="1" applyProtection="1">
      <alignment wrapText="1"/>
      <protection locked="0"/>
    </xf>
    <xf numFmtId="0" fontId="2" fillId="0" borderId="22" xfId="0" applyFont="1" applyBorder="1" applyProtection="1">
      <protection locked="0"/>
    </xf>
    <xf numFmtId="0" fontId="2" fillId="0" borderId="18" xfId="0" applyFont="1" applyBorder="1" applyProtection="1">
      <protection locked="0"/>
    </xf>
    <xf numFmtId="0" fontId="0" fillId="0" borderId="4" xfId="0" applyBorder="1" applyProtection="1"/>
    <xf numFmtId="0" fontId="0" fillId="0" borderId="7" xfId="0" applyBorder="1" applyProtection="1"/>
    <xf numFmtId="0" fontId="0" fillId="0" borderId="5" xfId="0" applyBorder="1" applyProtection="1"/>
    <xf numFmtId="0" fontId="0" fillId="0" borderId="14" xfId="0" applyBorder="1" applyProtection="1"/>
    <xf numFmtId="0" fontId="2" fillId="0" borderId="13" xfId="0" applyFont="1" applyFill="1" applyBorder="1" applyProtection="1"/>
    <xf numFmtId="0" fontId="2" fillId="0" borderId="3" xfId="0" applyFont="1" applyFill="1" applyBorder="1" applyProtection="1"/>
    <xf numFmtId="0" fontId="2" fillId="0" borderId="14" xfId="0" applyFont="1" applyFill="1" applyBorder="1" applyProtection="1"/>
    <xf numFmtId="0" fontId="0" fillId="0" borderId="3" xfId="0" applyBorder="1" applyProtection="1"/>
    <xf numFmtId="0" fontId="6" fillId="5" borderId="11" xfId="0" applyFont="1" applyFill="1" applyBorder="1" applyProtection="1"/>
    <xf numFmtId="0" fontId="6" fillId="5" borderId="0" xfId="0" applyFont="1" applyFill="1" applyProtection="1"/>
    <xf numFmtId="0" fontId="6" fillId="5" borderId="10" xfId="0" applyFont="1" applyFill="1" applyBorder="1" applyProtection="1"/>
    <xf numFmtId="0" fontId="6" fillId="5" borderId="2" xfId="0" applyFont="1" applyFill="1" applyBorder="1" applyProtection="1"/>
    <xf numFmtId="0" fontId="6" fillId="5" borderId="4" xfId="0" applyFont="1" applyFill="1" applyBorder="1" applyProtection="1"/>
    <xf numFmtId="0" fontId="0" fillId="0" borderId="0" xfId="0" applyProtection="1"/>
    <xf numFmtId="0" fontId="5" fillId="0" borderId="11" xfId="0" applyFont="1" applyFill="1" applyBorder="1" applyProtection="1"/>
    <xf numFmtId="0" fontId="1" fillId="0" borderId="9" xfId="0" applyFont="1" applyFill="1" applyBorder="1" applyAlignment="1" applyProtection="1">
      <alignment horizontal="center"/>
    </xf>
    <xf numFmtId="0" fontId="2" fillId="0" borderId="12" xfId="0" applyFont="1" applyFill="1" applyBorder="1" applyProtection="1"/>
    <xf numFmtId="0" fontId="5" fillId="0" borderId="3" xfId="0" applyFont="1" applyBorder="1" applyProtection="1"/>
    <xf numFmtId="0" fontId="1" fillId="0" borderId="14" xfId="0" applyFont="1" applyBorder="1" applyAlignment="1" applyProtection="1">
      <alignment horizontal="center"/>
    </xf>
    <xf numFmtId="0" fontId="2" fillId="0" borderId="5" xfId="0" applyFont="1" applyBorder="1" applyProtection="1"/>
    <xf numFmtId="0" fontId="2" fillId="0" borderId="7" xfId="0" applyFont="1" applyFill="1" applyBorder="1" applyProtection="1"/>
    <xf numFmtId="0" fontId="2" fillId="0" borderId="5" xfId="0" applyFont="1" applyFill="1" applyBorder="1" applyProtection="1"/>
    <xf numFmtId="0" fontId="2" fillId="0" borderId="6" xfId="0" applyFont="1" applyFill="1" applyBorder="1" applyProtection="1"/>
    <xf numFmtId="0" fontId="0" fillId="0" borderId="6" xfId="0" applyBorder="1" applyProtection="1"/>
    <xf numFmtId="0" fontId="0" fillId="0" borderId="2" xfId="0" applyBorder="1" applyProtection="1"/>
    <xf numFmtId="0" fontId="5" fillId="0" borderId="4" xfId="0" applyFont="1" applyBorder="1" applyProtection="1"/>
    <xf numFmtId="0" fontId="5" fillId="0" borderId="0" xfId="0" applyFont="1" applyAlignment="1" applyProtection="1">
      <alignment wrapText="1"/>
    </xf>
    <xf numFmtId="0" fontId="5" fillId="0" borderId="13" xfId="0" applyFont="1" applyBorder="1" applyAlignment="1" applyProtection="1">
      <alignment wrapText="1"/>
    </xf>
    <xf numFmtId="0" fontId="5" fillId="0" borderId="3" xfId="0" applyFont="1" applyFill="1" applyBorder="1" applyProtection="1"/>
    <xf numFmtId="0" fontId="1" fillId="0" borderId="13" xfId="0" applyFont="1" applyFill="1" applyBorder="1" applyAlignment="1" applyProtection="1">
      <alignment horizontal="right"/>
    </xf>
    <xf numFmtId="0" fontId="2" fillId="6" borderId="3" xfId="0" applyFont="1" applyFill="1" applyBorder="1" applyProtection="1"/>
    <xf numFmtId="0" fontId="5" fillId="0" borderId="5" xfId="0" applyFont="1" applyBorder="1" applyProtection="1"/>
    <xf numFmtId="0" fontId="1" fillId="0" borderId="7" xfId="0" applyFont="1" applyFill="1" applyBorder="1" applyAlignment="1" applyProtection="1">
      <alignment horizontal="center" wrapText="1"/>
    </xf>
    <xf numFmtId="0" fontId="0" fillId="0" borderId="0" xfId="0" applyBorder="1" applyProtection="1"/>
    <xf numFmtId="0" fontId="2" fillId="0" borderId="11" xfId="0" applyFont="1" applyFill="1" applyBorder="1" applyProtection="1"/>
    <xf numFmtId="0" fontId="2" fillId="0" borderId="9" xfId="0" applyFont="1" applyFill="1" applyBorder="1" applyProtection="1"/>
    <xf numFmtId="0" fontId="0" fillId="0" borderId="11" xfId="0" applyBorder="1" applyProtection="1"/>
    <xf numFmtId="0" fontId="5" fillId="0" borderId="13" xfId="0" applyFont="1" applyFill="1" applyBorder="1" applyAlignment="1" applyProtection="1">
      <alignment wrapText="1"/>
    </xf>
    <xf numFmtId="0" fontId="5" fillId="0" borderId="0" xfId="0" applyFont="1" applyFill="1" applyAlignment="1" applyProtection="1">
      <alignment wrapText="1"/>
    </xf>
    <xf numFmtId="0" fontId="1" fillId="0" borderId="13" xfId="0" applyFont="1" applyFill="1" applyBorder="1" applyAlignment="1" applyProtection="1">
      <alignment horizontal="center"/>
    </xf>
    <xf numFmtId="0" fontId="5" fillId="0" borderId="2" xfId="0" applyFont="1" applyBorder="1" applyProtection="1"/>
    <xf numFmtId="0" fontId="5" fillId="0" borderId="14" xfId="0" applyFont="1" applyFill="1" applyBorder="1" applyAlignment="1" applyProtection="1">
      <alignment wrapText="1"/>
    </xf>
    <xf numFmtId="0" fontId="5" fillId="0" borderId="5" xfId="0" applyFont="1" applyFill="1" applyBorder="1" applyProtection="1"/>
    <xf numFmtId="0" fontId="1" fillId="0" borderId="6" xfId="0" applyFont="1" applyFill="1" applyBorder="1" applyAlignment="1" applyProtection="1">
      <alignment horizontal="right"/>
    </xf>
    <xf numFmtId="0" fontId="2" fillId="6" borderId="4" xfId="0" applyFont="1" applyFill="1" applyBorder="1" applyProtection="1"/>
    <xf numFmtId="0" fontId="5" fillId="0" borderId="2" xfId="0" applyFont="1" applyFill="1" applyBorder="1" applyProtection="1"/>
    <xf numFmtId="0" fontId="1" fillId="3" borderId="0" xfId="0" applyFont="1" applyFill="1" applyAlignment="1" applyProtection="1">
      <alignment horizontal="right"/>
    </xf>
    <xf numFmtId="0" fontId="2" fillId="3" borderId="4" xfId="0" applyFont="1" applyFill="1" applyBorder="1" applyProtection="1"/>
    <xf numFmtId="0" fontId="2" fillId="0" borderId="15" xfId="0" applyFont="1" applyBorder="1" applyProtection="1"/>
    <xf numFmtId="0" fontId="1" fillId="0" borderId="16" xfId="0" applyFont="1" applyBorder="1" applyAlignment="1" applyProtection="1">
      <alignment horizontal="center"/>
    </xf>
    <xf numFmtId="0" fontId="2" fillId="0" borderId="21" xfId="0" applyFont="1" applyBorder="1" applyProtection="1"/>
    <xf numFmtId="0" fontId="2" fillId="0" borderId="11" xfId="0" applyFont="1" applyBorder="1" applyProtection="1"/>
    <xf numFmtId="0" fontId="2" fillId="0" borderId="16" xfId="0" applyFont="1" applyBorder="1" applyProtection="1"/>
    <xf numFmtId="0" fontId="2" fillId="0" borderId="20" xfId="0" applyFont="1" applyBorder="1" applyProtection="1"/>
    <xf numFmtId="0" fontId="2" fillId="0" borderId="12" xfId="0" applyFont="1" applyBorder="1" applyProtection="1"/>
    <xf numFmtId="0" fontId="0" fillId="0" borderId="22" xfId="0" applyFont="1" applyBorder="1" applyProtection="1"/>
    <xf numFmtId="0" fontId="0" fillId="0" borderId="26" xfId="0" applyFont="1" applyBorder="1" applyProtection="1"/>
    <xf numFmtId="0" fontId="0" fillId="0" borderId="20" xfId="0" applyFont="1" applyBorder="1" applyProtection="1"/>
    <xf numFmtId="0" fontId="0" fillId="0" borderId="3" xfId="0" applyFont="1" applyBorder="1" applyProtection="1"/>
    <xf numFmtId="0" fontId="6" fillId="4" borderId="15" xfId="0" applyFont="1" applyFill="1" applyBorder="1" applyAlignment="1" applyProtection="1">
      <alignment wrapText="1"/>
    </xf>
    <xf numFmtId="0" fontId="6" fillId="4" borderId="16" xfId="0" applyFont="1" applyFill="1" applyBorder="1" applyProtection="1"/>
    <xf numFmtId="0" fontId="6" fillId="4" borderId="21" xfId="0" applyFont="1" applyFill="1" applyBorder="1" applyProtection="1"/>
    <xf numFmtId="0" fontId="6" fillId="4" borderId="22" xfId="0" applyFont="1" applyFill="1" applyBorder="1" applyProtection="1"/>
    <xf numFmtId="0" fontId="6" fillId="4" borderId="27" xfId="0" applyFont="1" applyFill="1" applyBorder="1" applyProtection="1"/>
    <xf numFmtId="0" fontId="6" fillId="4" borderId="14" xfId="0" applyFont="1" applyFill="1" applyBorder="1" applyProtection="1"/>
    <xf numFmtId="0" fontId="6" fillId="4" borderId="19" xfId="0" applyFont="1" applyFill="1" applyBorder="1" applyProtection="1"/>
    <xf numFmtId="0" fontId="2" fillId="0" borderId="15" xfId="0" applyFont="1" applyBorder="1" applyAlignment="1" applyProtection="1">
      <alignment wrapText="1"/>
    </xf>
    <xf numFmtId="0" fontId="2" fillId="0" borderId="16" xfId="0" applyFont="1" applyBorder="1" applyAlignment="1" applyProtection="1">
      <alignment wrapText="1"/>
    </xf>
    <xf numFmtId="0" fontId="2" fillId="0" borderId="17" xfId="0" applyFont="1" applyBorder="1" applyProtection="1"/>
    <xf numFmtId="0" fontId="2" fillId="0" borderId="19" xfId="0" applyFont="1" applyBorder="1" applyProtection="1"/>
    <xf numFmtId="0" fontId="3" fillId="0" borderId="16" xfId="0" applyFont="1" applyBorder="1" applyAlignment="1" applyProtection="1">
      <alignment horizontal="right" wrapText="1"/>
    </xf>
    <xf numFmtId="0" fontId="2" fillId="3" borderId="21" xfId="0" applyFont="1" applyFill="1" applyBorder="1" applyAlignment="1" applyProtection="1">
      <alignment wrapText="1"/>
    </xf>
    <xf numFmtId="0" fontId="2" fillId="3" borderId="17" xfId="0" applyFont="1" applyFill="1" applyBorder="1" applyProtection="1"/>
    <xf numFmtId="0" fontId="2" fillId="3" borderId="16" xfId="0" applyFont="1" applyFill="1" applyBorder="1" applyProtection="1"/>
    <xf numFmtId="0" fontId="1" fillId="0" borderId="16" xfId="0" applyFont="1" applyBorder="1" applyAlignment="1" applyProtection="1">
      <alignment horizontal="center" wrapText="1"/>
    </xf>
    <xf numFmtId="0" fontId="2" fillId="0" borderId="21" xfId="0" applyFont="1" applyBorder="1" applyAlignment="1" applyProtection="1">
      <alignment wrapText="1"/>
    </xf>
    <xf numFmtId="0" fontId="2" fillId="0" borderId="16" xfId="0" applyNumberFormat="1" applyFont="1" applyBorder="1" applyProtection="1"/>
    <xf numFmtId="0" fontId="2" fillId="0" borderId="17" xfId="0" applyNumberFormat="1" applyFont="1" applyBorder="1" applyProtection="1"/>
    <xf numFmtId="0" fontId="2" fillId="0" borderId="18" xfId="0" applyFont="1" applyBorder="1" applyProtection="1"/>
    <xf numFmtId="0" fontId="1" fillId="5" borderId="25" xfId="0" applyFont="1" applyFill="1" applyBorder="1" applyAlignment="1" applyProtection="1">
      <alignment wrapText="1"/>
    </xf>
    <xf numFmtId="0" fontId="1" fillId="5" borderId="16" xfId="0" applyFont="1" applyFill="1" applyBorder="1" applyProtection="1"/>
    <xf numFmtId="0" fontId="1" fillId="5" borderId="8" xfId="0" applyFont="1" applyFill="1" applyBorder="1" applyProtection="1"/>
    <xf numFmtId="0" fontId="1" fillId="5" borderId="11" xfId="0" applyFont="1" applyFill="1" applyBorder="1" applyProtection="1"/>
    <xf numFmtId="0" fontId="1" fillId="5" borderId="9" xfId="0" applyFont="1" applyFill="1" applyBorder="1" applyProtection="1"/>
    <xf numFmtId="0" fontId="1" fillId="5" borderId="16" xfId="0" applyFont="1" applyFill="1" applyBorder="1" applyAlignment="1" applyProtection="1">
      <alignment wrapText="1"/>
    </xf>
    <xf numFmtId="0" fontId="1" fillId="5" borderId="17" xfId="0" applyFont="1" applyFill="1" applyBorder="1" applyAlignment="1" applyProtection="1">
      <alignment wrapText="1"/>
    </xf>
    <xf numFmtId="0" fontId="1" fillId="5" borderId="18" xfId="0" applyFont="1" applyFill="1" applyBorder="1" applyAlignment="1" applyProtection="1">
      <alignment wrapText="1"/>
    </xf>
    <xf numFmtId="0" fontId="3" fillId="0" borderId="16" xfId="0" applyFont="1" applyBorder="1" applyAlignment="1" applyProtection="1">
      <alignment wrapText="1"/>
    </xf>
    <xf numFmtId="0" fontId="2" fillId="2" borderId="1" xfId="0" applyFont="1" applyFill="1" applyBorder="1" applyProtection="1"/>
    <xf numFmtId="0" fontId="2" fillId="0" borderId="1" xfId="0" applyFont="1" applyBorder="1" applyProtection="1"/>
    <xf numFmtId="0" fontId="4" fillId="0" borderId="16" xfId="0" applyFont="1" applyBorder="1" applyAlignment="1" applyProtection="1">
      <alignment vertical="top" wrapText="1"/>
    </xf>
    <xf numFmtId="0" fontId="2" fillId="2" borderId="15" xfId="0" applyFont="1" applyFill="1" applyBorder="1" applyProtection="1"/>
    <xf numFmtId="0" fontId="2" fillId="6" borderId="21" xfId="0" applyFont="1" applyFill="1" applyBorder="1" applyProtection="1"/>
    <xf numFmtId="0" fontId="3" fillId="0" borderId="16" xfId="0" applyFont="1" applyBorder="1" applyAlignment="1" applyProtection="1">
      <alignment horizontal="center"/>
    </xf>
    <xf numFmtId="0" fontId="3" fillId="0" borderId="16" xfId="0" applyFont="1" applyBorder="1" applyAlignment="1" applyProtection="1">
      <alignment horizontal="right"/>
    </xf>
    <xf numFmtId="0" fontId="2" fillId="6" borderId="22" xfId="0" applyFont="1" applyFill="1" applyBorder="1" applyProtection="1"/>
    <xf numFmtId="0" fontId="3" fillId="0" borderId="16" xfId="0" applyFont="1" applyBorder="1" applyAlignment="1" applyProtection="1">
      <alignment horizontal="center" wrapText="1"/>
    </xf>
    <xf numFmtId="0" fontId="2" fillId="6" borderId="17" xfId="0" applyFont="1" applyFill="1" applyBorder="1" applyProtection="1"/>
    <xf numFmtId="16" fontId="2" fillId="0" borderId="15" xfId="0" applyNumberFormat="1" applyFont="1" applyBorder="1" applyProtection="1"/>
    <xf numFmtId="0" fontId="2" fillId="0" borderId="23" xfId="0" applyFont="1" applyBorder="1" applyProtection="1"/>
    <xf numFmtId="0" fontId="3" fillId="0" borderId="24" xfId="0" applyFont="1" applyBorder="1" applyAlignment="1" applyProtection="1">
      <alignment horizontal="right"/>
    </xf>
    <xf numFmtId="0" fontId="2" fillId="3" borderId="22" xfId="0" applyFont="1" applyFill="1" applyBorder="1" applyProtection="1"/>
    <xf numFmtId="0" fontId="7" fillId="0" borderId="0" xfId="0" applyFont="1"/>
    <xf numFmtId="0" fontId="5" fillId="0" borderId="0" xfId="0" applyFont="1"/>
    <xf numFmtId="0" fontId="1" fillId="0" borderId="0" xfId="0" applyFont="1" applyAlignment="1">
      <alignment horizontal="left" vertical="center"/>
    </xf>
    <xf numFmtId="0" fontId="7" fillId="0" borderId="0" xfId="0" applyFont="1" applyProtection="1"/>
    <xf numFmtId="0" fontId="0" fillId="0" borderId="0" xfId="0" applyAlignment="1">
      <alignment vertical="top"/>
    </xf>
    <xf numFmtId="0" fontId="2" fillId="0" borderId="0" xfId="0" applyFont="1" applyAlignment="1">
      <alignment vertical="top"/>
    </xf>
    <xf numFmtId="0" fontId="2" fillId="0" borderId="0" xfId="0" applyFont="1" applyFill="1" applyAlignment="1">
      <alignment vertical="top"/>
    </xf>
    <xf numFmtId="0" fontId="0" fillId="0" borderId="0" xfId="0" applyFill="1" applyAlignment="1">
      <alignment vertical="top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vertical="top"/>
    </xf>
    <xf numFmtId="0" fontId="0" fillId="0" borderId="0" xfId="0" applyAlignment="1">
      <alignment vertical="top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vertical="top"/>
    </xf>
    <xf numFmtId="0" fontId="0" fillId="0" borderId="0" xfId="0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5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vertical="top"/>
      <protection locked="0"/>
    </xf>
    <xf numFmtId="0" fontId="1" fillId="0" borderId="0" xfId="0" applyFont="1" applyAlignment="1" applyProtection="1">
      <alignment vertical="top" wrapText="1"/>
      <protection locked="0"/>
    </xf>
    <xf numFmtId="0" fontId="7" fillId="0" borderId="0" xfId="0" applyFont="1" applyAlignment="1" applyProtection="1">
      <alignment vertical="top" wrapText="1"/>
      <protection locked="0"/>
    </xf>
    <xf numFmtId="0" fontId="5" fillId="0" borderId="0" xfId="0" applyFont="1" applyAlignment="1" applyProtection="1">
      <alignment horizontal="left" vertical="top"/>
      <protection locked="0"/>
    </xf>
    <xf numFmtId="0" fontId="0" fillId="0" borderId="0" xfId="0" applyAlignment="1" applyProtection="1">
      <alignment vertical="top" wrapText="1"/>
      <protection locked="0"/>
    </xf>
    <xf numFmtId="0" fontId="1" fillId="0" borderId="0" xfId="0" applyFont="1" applyAlignment="1" applyProtection="1">
      <alignment horizontal="left" vertical="top"/>
      <protection locked="0"/>
    </xf>
    <xf numFmtId="0" fontId="1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7" fillId="0" borderId="0" xfId="0" applyFont="1" applyAlignment="1" applyProtection="1">
      <alignment vertical="top"/>
      <protection locked="0"/>
    </xf>
    <xf numFmtId="0" fontId="1" fillId="0" borderId="0" xfId="0" applyFont="1" applyAlignment="1" applyProtection="1">
      <alignment vertical="top"/>
      <protection locked="0"/>
    </xf>
    <xf numFmtId="0" fontId="5" fillId="0" borderId="0" xfId="0" applyFont="1" applyAlignment="1" applyProtection="1">
      <alignment vertical="top" wrapText="1"/>
      <protection locked="0"/>
    </xf>
    <xf numFmtId="0" fontId="1" fillId="0" borderId="0" xfId="0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left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ru-RU" sz="1800" b="1">
                <a:latin typeface="Times New Roman" panose="02020603050405020304" pitchFamily="18" charset="0"/>
                <a:cs typeface="Times New Roman" panose="02020603050405020304" pitchFamily="18" charset="0"/>
              </a:rPr>
              <a:t>Динамика</a:t>
            </a:r>
            <a:r>
              <a:rPr lang="ru-RU" sz="1800" b="1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развития личностных результатов</a:t>
            </a:r>
            <a:endParaRPr lang="ru-RU" sz="1800" b="1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layout>
        <c:manualLayout>
          <c:xMode val="edge"/>
          <c:yMode val="edge"/>
          <c:x val="0.29026337149838105"/>
          <c:y val="5.9414112332596192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0435953267574397"/>
          <c:y val="0.14850248334342844"/>
          <c:w val="0.76399465590266935"/>
          <c:h val="0.69238774076317378"/>
        </c:manualLayout>
      </c:layout>
      <c:scatterChart>
        <c:scatterStyle val="smoothMarker"/>
        <c:varyColors val="0"/>
        <c:ser>
          <c:idx val="0"/>
          <c:order val="0"/>
          <c:tx>
            <c:v>I блок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Лист1!$D$24:$N$24</c:f>
              <c:strCache>
                <c:ptCount val="11"/>
                <c:pt idx="0">
                  <c:v>1 класс</c:v>
                </c:pt>
                <c:pt idx="1">
                  <c:v>2 класс</c:v>
                </c:pt>
                <c:pt idx="2">
                  <c:v>3 класс</c:v>
                </c:pt>
                <c:pt idx="3">
                  <c:v>4 класс</c:v>
                </c:pt>
                <c:pt idx="4">
                  <c:v>5 класс</c:v>
                </c:pt>
                <c:pt idx="5">
                  <c:v>6 класс</c:v>
                </c:pt>
                <c:pt idx="6">
                  <c:v>7 класс</c:v>
                </c:pt>
                <c:pt idx="7">
                  <c:v>8 класс</c:v>
                </c:pt>
                <c:pt idx="8">
                  <c:v>9 класс</c:v>
                </c:pt>
                <c:pt idx="9">
                  <c:v>10 класс</c:v>
                </c:pt>
                <c:pt idx="10">
                  <c:v>11 класс</c:v>
                </c:pt>
              </c:strCache>
            </c:strRef>
          </c:xVal>
          <c:yVal>
            <c:numRef>
              <c:f>Лист1!$D$46:$N$46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E6-43C8-99CB-EDD0EB532679}"/>
            </c:ext>
          </c:extLst>
        </c:ser>
        <c:ser>
          <c:idx val="1"/>
          <c:order val="1"/>
          <c:tx>
            <c:v>III блок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Лист1!$D$48:$N$48</c:f>
              <c:strCache>
                <c:ptCount val="11"/>
                <c:pt idx="0">
                  <c:v>1 класс</c:v>
                </c:pt>
                <c:pt idx="1">
                  <c:v>2 класс</c:v>
                </c:pt>
                <c:pt idx="2">
                  <c:v>3 класс</c:v>
                </c:pt>
                <c:pt idx="3">
                  <c:v>4 класс</c:v>
                </c:pt>
                <c:pt idx="4">
                  <c:v>5 класс</c:v>
                </c:pt>
                <c:pt idx="5">
                  <c:v>6 класс</c:v>
                </c:pt>
                <c:pt idx="6">
                  <c:v>7 класс</c:v>
                </c:pt>
                <c:pt idx="7">
                  <c:v>8 класс</c:v>
                </c:pt>
                <c:pt idx="8">
                  <c:v>9 класс</c:v>
                </c:pt>
                <c:pt idx="9">
                  <c:v>10 класс</c:v>
                </c:pt>
                <c:pt idx="10">
                  <c:v>11 класс</c:v>
                </c:pt>
              </c:strCache>
            </c:strRef>
          </c:xVal>
          <c:yVal>
            <c:numRef>
              <c:f>Лист1!$D$81:$N$81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BE6-43C8-99CB-EDD0EB5326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087360"/>
        <c:axId val="65098496"/>
      </c:scatterChart>
      <c:valAx>
        <c:axId val="65087360"/>
        <c:scaling>
          <c:orientation val="minMax"/>
          <c:max val="11"/>
          <c:min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ln w="12700">
                      <a:solidFill>
                        <a:schemeClr val="tx1"/>
                      </a:solidFill>
                    </a:ln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ru-RU" sz="1400">
                    <a:ln w="12700">
                      <a:solidFill>
                        <a:schemeClr val="tx1"/>
                      </a:solidFill>
                    </a:ln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Классы</a:t>
                </a:r>
                <a:r>
                  <a:rPr lang="ru-RU" sz="1400" baseline="0">
                    <a:ln w="12700">
                      <a:solidFill>
                        <a:schemeClr val="tx1"/>
                      </a:solidFill>
                    </a:ln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endParaRPr lang="ru-RU" sz="1400">
                  <a:ln w="12700">
                    <a:solidFill>
                      <a:schemeClr val="tx1"/>
                    </a:solidFill>
                  </a:ln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overlay val="0"/>
          <c:spPr>
            <a:noFill/>
            <a:ln w="12700" cap="sq">
              <a:noFill/>
              <a:miter lim="800000"/>
            </a:ln>
            <a:effectLst/>
          </c:spPr>
        </c:title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65098496"/>
        <c:crosses val="autoZero"/>
        <c:crossBetween val="midCat"/>
      </c:valAx>
      <c:valAx>
        <c:axId val="65098496"/>
        <c:scaling>
          <c:orientation val="minMax"/>
          <c:max val="4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ln w="12700" cap="sq">
                      <a:solidFill>
                        <a:schemeClr val="tx1"/>
                      </a:solidFill>
                      <a:miter lim="800000"/>
                    </a:ln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ru-RU" sz="1400">
                    <a:ln w="12700" cap="sq">
                      <a:solidFill>
                        <a:schemeClr val="tx1"/>
                      </a:solidFill>
                      <a:miter lim="800000"/>
                    </a:ln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Количество</a:t>
                </a:r>
                <a:r>
                  <a:rPr lang="ru-RU" sz="1400" baseline="0">
                    <a:ln w="12700" cap="sq">
                      <a:solidFill>
                        <a:schemeClr val="tx1"/>
                      </a:solidFill>
                      <a:miter lim="800000"/>
                    </a:ln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баллов</a:t>
                </a:r>
                <a:endParaRPr lang="ru-RU" sz="1400">
                  <a:ln w="12700" cap="sq">
                    <a:solidFill>
                      <a:schemeClr val="tx1"/>
                    </a:solidFill>
                    <a:miter lim="800000"/>
                  </a:ln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>
            <c:manualLayout>
              <c:xMode val="edge"/>
              <c:yMode val="edge"/>
              <c:x val="1.850058273401748E-2"/>
              <c:y val="0.30974662628709881"/>
            </c:manualLayout>
          </c:layout>
          <c:overlay val="0"/>
          <c:spPr>
            <a:noFill/>
            <a:ln w="12700" cap="sq">
              <a:noFill/>
              <a:miter lim="800000"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65087360"/>
        <c:crosses val="autoZero"/>
        <c:crossBetween val="midCat"/>
        <c:majorUnit val="3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8729700787401578"/>
          <c:y val="0.38300495621832531"/>
          <c:w val="9.5321001088139276E-2"/>
          <c:h val="0.19122862273794722"/>
        </c:manualLayout>
      </c:layout>
      <c:overlay val="0"/>
      <c:spPr>
        <a:noFill/>
        <a:ln>
          <a:solidFill>
            <a:schemeClr val="bg2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800" b="1">
                <a:latin typeface="Times New Roman" panose="02020603050405020304" pitchFamily="18" charset="0"/>
                <a:cs typeface="Times New Roman" panose="02020603050405020304" pitchFamily="18" charset="0"/>
              </a:rPr>
              <a:t>Мотивация</a:t>
            </a:r>
            <a:r>
              <a:rPr lang="ru-RU" sz="1800" b="1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1-4 класс</a:t>
            </a:r>
            <a:endParaRPr lang="ru-RU" sz="1800" b="1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Лист1!$D$48:$G$48</c:f>
              <c:strCache>
                <c:ptCount val="4"/>
                <c:pt idx="0">
                  <c:v>1 класс</c:v>
                </c:pt>
                <c:pt idx="1">
                  <c:v>2 класс</c:v>
                </c:pt>
                <c:pt idx="2">
                  <c:v>3 класс</c:v>
                </c:pt>
                <c:pt idx="3">
                  <c:v>4 класс</c:v>
                </c:pt>
              </c:strCache>
            </c:strRef>
          </c:xVal>
          <c:yVal>
            <c:numRef>
              <c:f>Лист1!$D$53:$G$53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B59-4E63-9F0E-CF88EA724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5369168"/>
        <c:axId val="765368336"/>
      </c:scatterChart>
      <c:valAx>
        <c:axId val="765369168"/>
        <c:scaling>
          <c:orientation val="minMax"/>
          <c:max val="4"/>
          <c:min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65368336"/>
        <c:crosses val="autoZero"/>
        <c:crossBetween val="midCat"/>
        <c:majorUnit val="1"/>
      </c:valAx>
      <c:valAx>
        <c:axId val="765368336"/>
        <c:scaling>
          <c:orientation val="minMax"/>
          <c:max val="10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653691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800" b="1">
                <a:latin typeface="Times New Roman" panose="02020603050405020304" pitchFamily="18" charset="0"/>
                <a:cs typeface="Times New Roman" panose="02020603050405020304" pitchFamily="18" charset="0"/>
              </a:rPr>
              <a:t>Мотивация</a:t>
            </a:r>
            <a:r>
              <a:rPr lang="ru-RU" sz="1800" b="1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5-9 классы</a:t>
            </a:r>
            <a:endParaRPr lang="ru-RU" sz="1800" b="1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5.6182785863520289E-2"/>
          <c:y val="0.13094798992841603"/>
          <c:w val="0.9264632073970076"/>
          <c:h val="0.80469327640899657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Лист1!$D$48:$L$48</c:f>
              <c:strCache>
                <c:ptCount val="9"/>
                <c:pt idx="0">
                  <c:v>1 класс</c:v>
                </c:pt>
                <c:pt idx="1">
                  <c:v>2 класс</c:v>
                </c:pt>
                <c:pt idx="2">
                  <c:v>3 класс</c:v>
                </c:pt>
                <c:pt idx="3">
                  <c:v>4 класс</c:v>
                </c:pt>
                <c:pt idx="4">
                  <c:v>5 класс</c:v>
                </c:pt>
                <c:pt idx="5">
                  <c:v>6 класс</c:v>
                </c:pt>
                <c:pt idx="6">
                  <c:v>7 класс</c:v>
                </c:pt>
                <c:pt idx="7">
                  <c:v>8 класс</c:v>
                </c:pt>
                <c:pt idx="8">
                  <c:v>9 класс</c:v>
                </c:pt>
              </c:strCache>
            </c:strRef>
          </c:xVal>
          <c:yVal>
            <c:numRef>
              <c:f>Лист1!$D$53:$L$53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916-4188-9F37-3456665C12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4392544"/>
        <c:axId val="774388384"/>
      </c:scatterChart>
      <c:valAx>
        <c:axId val="774392544"/>
        <c:scaling>
          <c:orientation val="minMax"/>
          <c:max val="9"/>
          <c:min val="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74388384"/>
        <c:crosses val="autoZero"/>
        <c:crossBetween val="midCat"/>
        <c:majorUnit val="1"/>
      </c:valAx>
      <c:valAx>
        <c:axId val="774388384"/>
        <c:scaling>
          <c:orientation val="minMax"/>
          <c:max val="80"/>
          <c:min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74392544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800" b="1">
                <a:latin typeface="Times New Roman" panose="02020603050405020304" pitchFamily="18" charset="0"/>
                <a:cs typeface="Times New Roman" panose="02020603050405020304" pitchFamily="18" charset="0"/>
              </a:rPr>
              <a:t>Мотивация</a:t>
            </a:r>
            <a:r>
              <a:rPr lang="ru-RU" sz="1800" b="1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10-11 классы</a:t>
            </a:r>
            <a:endParaRPr lang="ru-RU" sz="1800" b="1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5.6182785863520289E-2"/>
          <c:y val="0.13094798992841603"/>
          <c:w val="0.9264632073970076"/>
          <c:h val="0.80469327640899657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Лист1!$D$48:$N$48</c:f>
              <c:strCache>
                <c:ptCount val="11"/>
                <c:pt idx="0">
                  <c:v>1 класс</c:v>
                </c:pt>
                <c:pt idx="1">
                  <c:v>2 класс</c:v>
                </c:pt>
                <c:pt idx="2">
                  <c:v>3 класс</c:v>
                </c:pt>
                <c:pt idx="3">
                  <c:v>4 класс</c:v>
                </c:pt>
                <c:pt idx="4">
                  <c:v>5 класс</c:v>
                </c:pt>
                <c:pt idx="5">
                  <c:v>6 класс</c:v>
                </c:pt>
                <c:pt idx="6">
                  <c:v>7 класс</c:v>
                </c:pt>
                <c:pt idx="7">
                  <c:v>8 класс</c:v>
                </c:pt>
                <c:pt idx="8">
                  <c:v>9 класс</c:v>
                </c:pt>
                <c:pt idx="9">
                  <c:v>10 класс</c:v>
                </c:pt>
                <c:pt idx="10">
                  <c:v>11 класс</c:v>
                </c:pt>
              </c:strCache>
            </c:strRef>
          </c:xVal>
          <c:yVal>
            <c:numRef>
              <c:f>Лист1!$D$53:$N$53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BA3-4378-AE04-54B5F294EB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4392544"/>
        <c:axId val="774388384"/>
      </c:scatterChart>
      <c:valAx>
        <c:axId val="774392544"/>
        <c:scaling>
          <c:orientation val="minMax"/>
          <c:max val="11"/>
          <c:min val="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74388384"/>
        <c:crosses val="autoZero"/>
        <c:crossBetween val="midCat"/>
        <c:majorUnit val="1"/>
      </c:valAx>
      <c:valAx>
        <c:axId val="774388384"/>
        <c:scaling>
          <c:orientation val="minMax"/>
          <c:max val="80"/>
          <c:min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74392544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23</xdr:row>
      <xdr:rowOff>9525</xdr:rowOff>
    </xdr:from>
    <xdr:to>
      <xdr:col>30</xdr:col>
      <xdr:colOff>66676</xdr:colOff>
      <xdr:row>32</xdr:row>
      <xdr:rowOff>28575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408214</xdr:colOff>
      <xdr:row>44</xdr:row>
      <xdr:rowOff>95250</xdr:rowOff>
    </xdr:from>
    <xdr:to>
      <xdr:col>24</xdr:col>
      <xdr:colOff>163284</xdr:colOff>
      <xdr:row>53</xdr:row>
      <xdr:rowOff>214994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489858</xdr:colOff>
      <xdr:row>54</xdr:row>
      <xdr:rowOff>220436</xdr:rowOff>
    </xdr:from>
    <xdr:to>
      <xdr:col>25</xdr:col>
      <xdr:colOff>95250</xdr:colOff>
      <xdr:row>63</xdr:row>
      <xdr:rowOff>68035</xdr:rowOff>
    </xdr:to>
    <xdr:graphicFrame macro="">
      <xdr:nvGraphicFramePr>
        <xdr:cNvPr id="5" name="Диаграмма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503464</xdr:colOff>
      <xdr:row>63</xdr:row>
      <xdr:rowOff>285749</xdr:rowOff>
    </xdr:from>
    <xdr:to>
      <xdr:col>25</xdr:col>
      <xdr:colOff>108856</xdr:colOff>
      <xdr:row>73</xdr:row>
      <xdr:rowOff>391884</xdr:rowOff>
    </xdr:to>
    <xdr:graphicFrame macro="">
      <xdr:nvGraphicFramePr>
        <xdr:cNvPr id="11" name="Диаграмма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Стандартная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Стандартная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Стандартная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8"/>
  <sheetViews>
    <sheetView topLeftCell="A4" workbookViewId="0">
      <selection activeCell="R15" sqref="R15"/>
    </sheetView>
  </sheetViews>
  <sheetFormatPr defaultRowHeight="15" x14ac:dyDescent="0.25"/>
  <cols>
    <col min="1" max="1" width="4.85546875" customWidth="1"/>
    <col min="12" max="12" width="21.5703125" customWidth="1"/>
    <col min="14" max="14" width="26.42578125" customWidth="1"/>
    <col min="16" max="16" width="9.140625" hidden="1" customWidth="1"/>
  </cols>
  <sheetData>
    <row r="1" spans="2:16" x14ac:dyDescent="0.25"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</row>
    <row r="2" spans="2:16" ht="30" customHeight="1" x14ac:dyDescent="0.25">
      <c r="B2" s="152" t="s">
        <v>3</v>
      </c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40"/>
      <c r="P2" s="140"/>
    </row>
    <row r="3" spans="2:16" s="140" customFormat="1" ht="32.25" customHeight="1" x14ac:dyDescent="0.25">
      <c r="B3" s="144" t="s">
        <v>110</v>
      </c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</row>
    <row r="4" spans="2:16" ht="39.75" customHeight="1" x14ac:dyDescent="0.25">
      <c r="B4" s="144" t="s">
        <v>108</v>
      </c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0"/>
    </row>
    <row r="5" spans="2:16" ht="15.75" x14ac:dyDescent="0.25">
      <c r="B5" s="147" t="s">
        <v>4</v>
      </c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0"/>
    </row>
    <row r="6" spans="2:16" ht="15.75" x14ac:dyDescent="0.25">
      <c r="B6" s="147" t="s">
        <v>5</v>
      </c>
      <c r="C6" s="148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0"/>
    </row>
    <row r="7" spans="2:16" ht="21" customHeight="1" x14ac:dyDescent="0.25">
      <c r="B7" s="147" t="s">
        <v>6</v>
      </c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0"/>
    </row>
    <row r="8" spans="2:16" ht="27" customHeight="1" x14ac:dyDescent="0.25">
      <c r="B8" s="147" t="s">
        <v>70</v>
      </c>
      <c r="C8" s="148"/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8"/>
      <c r="P8" s="140"/>
    </row>
    <row r="9" spans="2:16" ht="27.75" customHeight="1" x14ac:dyDescent="0.25">
      <c r="B9" s="146" t="s">
        <v>109</v>
      </c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6"/>
      <c r="N9" s="146"/>
      <c r="O9" s="146"/>
      <c r="P9" s="140"/>
    </row>
    <row r="10" spans="2:16" ht="15.75" x14ac:dyDescent="0.25">
      <c r="B10" s="149" t="s">
        <v>1</v>
      </c>
      <c r="C10" s="147"/>
      <c r="D10" s="147"/>
      <c r="E10" s="147"/>
      <c r="F10" s="147"/>
      <c r="G10" s="147"/>
      <c r="H10" s="147"/>
      <c r="I10" s="147"/>
      <c r="J10" s="147"/>
      <c r="K10" s="147"/>
      <c r="L10" s="147"/>
      <c r="M10" s="147"/>
      <c r="N10" s="147"/>
      <c r="O10" s="141"/>
      <c r="P10" s="140"/>
    </row>
    <row r="11" spans="2:16" ht="15.75" x14ac:dyDescent="0.25">
      <c r="B11" s="147" t="s">
        <v>72</v>
      </c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7"/>
      <c r="N11" s="147"/>
      <c r="O11" s="141"/>
      <c r="P11" s="140"/>
    </row>
    <row r="12" spans="2:16" ht="15.75" x14ac:dyDescent="0.25">
      <c r="B12" s="147" t="s">
        <v>73</v>
      </c>
      <c r="C12" s="147"/>
      <c r="D12" s="147"/>
      <c r="E12" s="147"/>
      <c r="F12" s="147"/>
      <c r="G12" s="147"/>
      <c r="H12" s="147"/>
      <c r="I12" s="147"/>
      <c r="J12" s="147"/>
      <c r="K12" s="147"/>
      <c r="L12" s="147"/>
      <c r="M12" s="147"/>
      <c r="N12" s="147"/>
      <c r="O12" s="141"/>
      <c r="P12" s="140"/>
    </row>
    <row r="13" spans="2:16" ht="15.75" x14ac:dyDescent="0.25">
      <c r="B13" s="150" t="s">
        <v>74</v>
      </c>
      <c r="C13" s="148"/>
      <c r="D13" s="148"/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0"/>
    </row>
    <row r="14" spans="2:16" ht="30" customHeight="1" x14ac:dyDescent="0.25">
      <c r="B14" s="150" t="s">
        <v>71</v>
      </c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0"/>
      <c r="P14" s="140"/>
    </row>
    <row r="15" spans="2:16" ht="40.5" customHeight="1" x14ac:dyDescent="0.25">
      <c r="B15" s="146" t="s">
        <v>107</v>
      </c>
      <c r="C15" s="146"/>
      <c r="D15" s="146"/>
      <c r="E15" s="146"/>
      <c r="F15" s="146"/>
      <c r="G15" s="146"/>
      <c r="H15" s="146"/>
      <c r="I15" s="146"/>
      <c r="J15" s="146"/>
      <c r="K15" s="146"/>
      <c r="L15" s="146"/>
      <c r="M15" s="146"/>
      <c r="N15" s="146"/>
      <c r="O15" s="145"/>
      <c r="P15" s="140"/>
    </row>
    <row r="16" spans="2:16" ht="15.75" x14ac:dyDescent="0.25">
      <c r="B16" s="141" t="s">
        <v>75</v>
      </c>
      <c r="C16" s="141"/>
      <c r="D16" s="141"/>
      <c r="E16" s="141"/>
      <c r="F16" s="141"/>
      <c r="G16" s="141"/>
      <c r="H16" s="141"/>
      <c r="I16" s="141"/>
      <c r="J16" s="141"/>
      <c r="K16" s="141"/>
      <c r="L16" s="141"/>
      <c r="M16" s="141"/>
      <c r="N16" s="141"/>
      <c r="O16" s="141"/>
      <c r="P16" s="140"/>
    </row>
    <row r="17" spans="2:16" ht="24" customHeight="1" x14ac:dyDescent="0.25">
      <c r="B17" s="150" t="s">
        <v>7</v>
      </c>
      <c r="C17" s="148"/>
      <c r="D17" s="148"/>
      <c r="E17" s="148"/>
      <c r="F17" s="148"/>
      <c r="G17" s="148"/>
      <c r="H17" s="148"/>
      <c r="I17" s="148"/>
      <c r="J17" s="148"/>
      <c r="K17" s="148"/>
      <c r="L17" s="148"/>
      <c r="M17" s="148"/>
      <c r="N17" s="148"/>
      <c r="O17" s="148"/>
      <c r="P17" s="140"/>
    </row>
    <row r="18" spans="2:16" ht="15.75" x14ac:dyDescent="0.25">
      <c r="B18" s="142" t="s">
        <v>20</v>
      </c>
      <c r="C18" s="143"/>
      <c r="D18" s="143"/>
      <c r="E18" s="143"/>
      <c r="F18" s="143"/>
      <c r="G18" s="143"/>
      <c r="H18" s="143"/>
      <c r="I18" s="143"/>
      <c r="J18" s="143"/>
      <c r="K18" s="143"/>
      <c r="L18" s="143"/>
      <c r="M18" s="143"/>
      <c r="N18" s="143"/>
      <c r="O18" s="143"/>
      <c r="P18" s="140"/>
    </row>
    <row r="19" spans="2:16" ht="15.75" x14ac:dyDescent="0.25">
      <c r="B19" s="141" t="s">
        <v>76</v>
      </c>
      <c r="C19" s="141"/>
      <c r="D19" s="141"/>
      <c r="E19" s="141"/>
      <c r="F19" s="141"/>
      <c r="G19" s="141"/>
      <c r="H19" s="141"/>
      <c r="I19" s="141"/>
      <c r="J19" s="141"/>
      <c r="K19" s="141"/>
      <c r="L19" s="141"/>
      <c r="M19" s="141"/>
      <c r="N19" s="141"/>
      <c r="O19" s="141"/>
      <c r="P19" s="140"/>
    </row>
    <row r="20" spans="2:16" ht="15.75" x14ac:dyDescent="0.25">
      <c r="B20" s="141" t="s">
        <v>17</v>
      </c>
      <c r="C20" s="141"/>
      <c r="D20" s="141"/>
      <c r="E20" s="141"/>
      <c r="F20" s="141"/>
      <c r="G20" s="141"/>
      <c r="H20" s="141"/>
      <c r="I20" s="141"/>
      <c r="J20" s="141"/>
      <c r="K20" s="141"/>
      <c r="L20" s="141"/>
      <c r="M20" s="141"/>
      <c r="N20" s="141"/>
      <c r="O20" s="141"/>
      <c r="P20" s="140"/>
    </row>
    <row r="21" spans="2:16" ht="15.75" x14ac:dyDescent="0.25">
      <c r="B21" s="141" t="s">
        <v>120</v>
      </c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0"/>
    </row>
    <row r="22" spans="2:16" ht="15.75" x14ac:dyDescent="0.25"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0"/>
    </row>
    <row r="23" spans="2:16" ht="36" customHeight="1" x14ac:dyDescent="0.25">
      <c r="B23" s="144" t="s">
        <v>77</v>
      </c>
      <c r="C23" s="145"/>
      <c r="D23" s="145"/>
      <c r="E23" s="145"/>
      <c r="F23" s="145"/>
      <c r="G23" s="145"/>
      <c r="H23" s="145"/>
      <c r="I23" s="145"/>
      <c r="J23" s="145"/>
      <c r="K23" s="145"/>
      <c r="L23" s="145"/>
      <c r="M23" s="145"/>
      <c r="N23" s="145"/>
      <c r="O23" s="145"/>
      <c r="P23" s="145"/>
    </row>
    <row r="24" spans="2:16" ht="24" customHeight="1" x14ac:dyDescent="0.25">
      <c r="B24" s="147" t="s">
        <v>80</v>
      </c>
      <c r="C24" s="148"/>
      <c r="D24" s="148"/>
      <c r="E24" s="148"/>
      <c r="F24" s="148"/>
      <c r="G24" s="148"/>
      <c r="H24" s="148"/>
      <c r="I24" s="148"/>
      <c r="J24" s="148"/>
      <c r="K24" s="148"/>
      <c r="L24" s="148"/>
      <c r="M24" s="148"/>
      <c r="N24" s="148"/>
      <c r="O24" s="148"/>
      <c r="P24" s="140"/>
    </row>
    <row r="25" spans="2:16" ht="36.75" customHeight="1" x14ac:dyDescent="0.25">
      <c r="B25" s="144" t="s">
        <v>78</v>
      </c>
      <c r="C25" s="145"/>
      <c r="D25" s="145"/>
      <c r="E25" s="145"/>
      <c r="F25" s="145"/>
      <c r="G25" s="145"/>
      <c r="H25" s="145"/>
      <c r="I25" s="145"/>
      <c r="J25" s="145"/>
      <c r="K25" s="145"/>
      <c r="L25" s="145"/>
      <c r="M25" s="145"/>
      <c r="N25" s="145"/>
      <c r="O25" s="145"/>
      <c r="P25" s="145"/>
    </row>
    <row r="26" spans="2:16" ht="39" customHeight="1" x14ac:dyDescent="0.25">
      <c r="B26" s="144" t="s">
        <v>106</v>
      </c>
      <c r="C26" s="145"/>
      <c r="D26" s="145"/>
      <c r="E26" s="145"/>
      <c r="F26" s="145"/>
      <c r="G26" s="145"/>
      <c r="H26" s="145"/>
      <c r="I26" s="145"/>
      <c r="J26" s="145"/>
      <c r="K26" s="145"/>
      <c r="L26" s="145"/>
      <c r="M26" s="145"/>
      <c r="N26" s="145"/>
      <c r="O26" s="145"/>
      <c r="P26" s="145"/>
    </row>
    <row r="27" spans="2:16" ht="39" customHeight="1" x14ac:dyDescent="0.25">
      <c r="B27" s="144" t="s">
        <v>79</v>
      </c>
      <c r="C27" s="145"/>
      <c r="D27" s="145"/>
      <c r="E27" s="145"/>
      <c r="F27" s="145"/>
      <c r="G27" s="145"/>
      <c r="H27" s="145"/>
      <c r="I27" s="145"/>
      <c r="J27" s="145"/>
      <c r="K27" s="145"/>
      <c r="L27" s="145"/>
      <c r="M27" s="145"/>
      <c r="N27" s="145"/>
      <c r="O27" s="145"/>
    </row>
    <row r="28" spans="2:16" ht="17.25" customHeight="1" x14ac:dyDescent="0.25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</sheetData>
  <mergeCells count="22">
    <mergeCell ref="B14:O14"/>
    <mergeCell ref="B17:O17"/>
    <mergeCell ref="B1:O1"/>
    <mergeCell ref="B3:N3"/>
    <mergeCell ref="B2:N2"/>
    <mergeCell ref="B13:O13"/>
    <mergeCell ref="B18:O18"/>
    <mergeCell ref="B26:P26"/>
    <mergeCell ref="B27:O27"/>
    <mergeCell ref="B15:O15"/>
    <mergeCell ref="B4:O4"/>
    <mergeCell ref="B5:O5"/>
    <mergeCell ref="B6:O6"/>
    <mergeCell ref="B7:O7"/>
    <mergeCell ref="B9:O9"/>
    <mergeCell ref="B8:O8"/>
    <mergeCell ref="B23:P23"/>
    <mergeCell ref="B24:O24"/>
    <mergeCell ref="B25:P25"/>
    <mergeCell ref="B10:N10"/>
    <mergeCell ref="B11:N11"/>
    <mergeCell ref="B12:N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81"/>
  <sheetViews>
    <sheetView tabSelected="1" topLeftCell="A46" zoomScaleNormal="100" workbookViewId="0">
      <selection activeCell="H51" sqref="H51"/>
    </sheetView>
  </sheetViews>
  <sheetFormatPr defaultRowHeight="15" x14ac:dyDescent="0.25"/>
  <cols>
    <col min="1" max="1" width="6.42578125" style="47" customWidth="1"/>
    <col min="2" max="2" width="18" style="47" customWidth="1"/>
    <col min="3" max="3" width="71.85546875" style="47" customWidth="1"/>
    <col min="4" max="4" width="15.140625" style="47" customWidth="1"/>
    <col min="5" max="6" width="15.85546875" style="47" customWidth="1"/>
    <col min="7" max="7" width="16.5703125" style="47" customWidth="1"/>
    <col min="8" max="8" width="17.28515625" style="47" customWidth="1"/>
    <col min="9" max="9" width="14.42578125" style="47" customWidth="1"/>
    <col min="10" max="10" width="14.5703125" style="47" customWidth="1"/>
    <col min="11" max="11" width="14.140625" style="47" customWidth="1"/>
    <col min="12" max="12" width="13.140625" style="47" customWidth="1"/>
    <col min="13" max="13" width="15.28515625" style="47" customWidth="1"/>
    <col min="14" max="14" width="14.85546875" style="47" customWidth="1"/>
    <col min="15" max="16384" width="9.140625" style="47"/>
  </cols>
  <sheetData>
    <row r="2" spans="1:14" ht="18.75" x14ac:dyDescent="0.3">
      <c r="A2" s="1"/>
      <c r="B2" s="160" t="s">
        <v>2</v>
      </c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36"/>
    </row>
    <row r="3" spans="1:14" ht="26.25" customHeight="1" x14ac:dyDescent="0.3">
      <c r="A3"/>
      <c r="B3" s="153" t="s">
        <v>99</v>
      </c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37"/>
    </row>
    <row r="4" spans="1:14" ht="25.5" customHeight="1" x14ac:dyDescent="0.3">
      <c r="A4"/>
      <c r="B4" s="163" t="s">
        <v>95</v>
      </c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37"/>
    </row>
    <row r="5" spans="1:14" ht="27" customHeight="1" x14ac:dyDescent="0.3">
      <c r="A5"/>
      <c r="B5" s="157" t="s">
        <v>100</v>
      </c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62"/>
      <c r="N5" s="137"/>
    </row>
    <row r="6" spans="1:14" ht="39" customHeight="1" x14ac:dyDescent="0.3">
      <c r="A6"/>
      <c r="B6" s="164" t="s">
        <v>101</v>
      </c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137"/>
    </row>
    <row r="7" spans="1:14" ht="39" customHeight="1" x14ac:dyDescent="0.3">
      <c r="A7"/>
      <c r="B7" s="165" t="s">
        <v>94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56"/>
      <c r="N7" s="137"/>
    </row>
    <row r="8" spans="1:14" ht="21.75" customHeight="1" x14ac:dyDescent="0.3">
      <c r="A8"/>
      <c r="B8" s="157" t="s">
        <v>102</v>
      </c>
      <c r="C8" s="157"/>
      <c r="D8" s="157"/>
      <c r="E8" s="157"/>
      <c r="F8" s="157"/>
      <c r="G8" s="157"/>
      <c r="H8" s="157"/>
      <c r="I8" s="157"/>
      <c r="J8" s="157"/>
      <c r="K8" s="157"/>
      <c r="L8" s="157"/>
      <c r="M8" s="162"/>
      <c r="N8" s="137"/>
    </row>
    <row r="9" spans="1:14" ht="18.75" x14ac:dyDescent="0.3">
      <c r="A9"/>
      <c r="B9" s="159" t="s">
        <v>0</v>
      </c>
      <c r="C9" s="157"/>
      <c r="D9" s="157"/>
      <c r="E9" s="157"/>
      <c r="F9" s="157"/>
      <c r="G9" s="157"/>
      <c r="H9" s="157"/>
      <c r="I9" s="157"/>
      <c r="J9" s="157"/>
      <c r="K9" s="157"/>
      <c r="L9" s="157"/>
      <c r="M9" s="162"/>
      <c r="N9" s="137"/>
    </row>
    <row r="10" spans="1:14" ht="18.75" x14ac:dyDescent="0.3">
      <c r="A10"/>
      <c r="B10" s="153" t="s">
        <v>93</v>
      </c>
      <c r="C10" s="162"/>
      <c r="D10" s="162"/>
      <c r="E10" s="162"/>
      <c r="F10" s="162"/>
      <c r="G10" s="162"/>
      <c r="H10" s="162"/>
      <c r="I10" s="162"/>
      <c r="J10" s="162"/>
      <c r="K10" s="162"/>
      <c r="L10" s="162"/>
      <c r="M10" s="162"/>
      <c r="N10" s="137"/>
    </row>
    <row r="11" spans="1:14" ht="18.75" x14ac:dyDescent="0.3">
      <c r="A11"/>
      <c r="B11" s="153" t="s">
        <v>96</v>
      </c>
      <c r="C11" s="162"/>
      <c r="D11" s="162"/>
      <c r="E11" s="162"/>
      <c r="F11" s="162"/>
      <c r="G11" s="162"/>
      <c r="H11" s="162"/>
      <c r="I11" s="162"/>
      <c r="J11" s="162"/>
      <c r="K11" s="162"/>
      <c r="L11" s="162"/>
      <c r="M11" s="162"/>
      <c r="N11" s="137"/>
    </row>
    <row r="12" spans="1:14" ht="18.75" x14ac:dyDescent="0.3">
      <c r="A12"/>
      <c r="B12" s="153" t="s">
        <v>97</v>
      </c>
      <c r="C12" s="162"/>
      <c r="D12" s="162"/>
      <c r="E12" s="162"/>
      <c r="F12" s="162"/>
      <c r="G12" s="162"/>
      <c r="H12" s="162"/>
      <c r="I12" s="162"/>
      <c r="J12" s="162"/>
      <c r="K12" s="162"/>
      <c r="L12" s="162"/>
      <c r="M12" s="162"/>
      <c r="N12" s="137"/>
    </row>
    <row r="13" spans="1:14" ht="18.75" x14ac:dyDescent="0.3">
      <c r="A13"/>
      <c r="B13" s="153" t="s">
        <v>98</v>
      </c>
      <c r="C13" s="162"/>
      <c r="D13" s="162"/>
      <c r="E13" s="162"/>
      <c r="F13" s="162"/>
      <c r="G13" s="162"/>
      <c r="H13" s="162"/>
      <c r="I13" s="162"/>
      <c r="J13" s="162"/>
      <c r="K13" s="162"/>
      <c r="L13" s="162"/>
      <c r="M13" s="162"/>
      <c r="N13" s="137"/>
    </row>
    <row r="14" spans="1:14" ht="18.75" x14ac:dyDescent="0.3">
      <c r="A14"/>
      <c r="B14" s="157" t="s">
        <v>104</v>
      </c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4"/>
      <c r="N14" s="137"/>
    </row>
    <row r="15" spans="1:14" ht="18.75" x14ac:dyDescent="0.3">
      <c r="A15"/>
      <c r="B15" s="163" t="s">
        <v>103</v>
      </c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154"/>
      <c r="N15" s="137"/>
    </row>
    <row r="16" spans="1:14" ht="59.25" customHeight="1" x14ac:dyDescent="0.3">
      <c r="A16"/>
      <c r="B16" s="155" t="s">
        <v>81</v>
      </c>
      <c r="C16" s="158"/>
      <c r="D16" s="158"/>
      <c r="E16" s="158"/>
      <c r="F16" s="158"/>
      <c r="G16" s="158"/>
      <c r="H16" s="158"/>
      <c r="I16" s="158"/>
      <c r="J16" s="158"/>
      <c r="K16" s="158"/>
      <c r="L16" s="158"/>
      <c r="M16" s="158"/>
      <c r="N16" s="137"/>
    </row>
    <row r="17" spans="1:14" ht="18.75" x14ac:dyDescent="0.25">
      <c r="A17"/>
      <c r="B17" s="159" t="s">
        <v>87</v>
      </c>
      <c r="C17" s="159"/>
      <c r="D17" s="159"/>
      <c r="E17" s="159"/>
      <c r="F17" s="159"/>
      <c r="G17" s="159"/>
      <c r="H17" s="159"/>
      <c r="I17" s="159"/>
      <c r="J17" s="159"/>
      <c r="K17" s="159"/>
      <c r="L17" s="159"/>
      <c r="M17" s="159"/>
      <c r="N17" s="138"/>
    </row>
    <row r="18" spans="1:14" ht="18.75" x14ac:dyDescent="0.3">
      <c r="A18"/>
      <c r="B18" s="153" t="s">
        <v>89</v>
      </c>
      <c r="C18" s="153"/>
      <c r="D18" s="153"/>
      <c r="E18" s="153"/>
      <c r="F18" s="153"/>
      <c r="G18" s="153"/>
      <c r="H18" s="153"/>
      <c r="I18" s="153"/>
      <c r="J18" s="153"/>
      <c r="K18" s="153"/>
      <c r="L18" s="153"/>
      <c r="M18" s="153"/>
      <c r="N18" s="137"/>
    </row>
    <row r="19" spans="1:14" ht="18.75" x14ac:dyDescent="0.3">
      <c r="A19"/>
      <c r="B19" s="153" t="s">
        <v>88</v>
      </c>
      <c r="C19" s="153"/>
      <c r="D19" s="153"/>
      <c r="E19" s="153"/>
      <c r="F19" s="153"/>
      <c r="G19" s="153"/>
      <c r="H19" s="153"/>
      <c r="I19" s="153"/>
      <c r="J19" s="153"/>
      <c r="K19" s="153"/>
      <c r="L19" s="153"/>
      <c r="M19" s="153"/>
      <c r="N19" s="137"/>
    </row>
    <row r="20" spans="1:14" ht="18.75" x14ac:dyDescent="0.3">
      <c r="A20"/>
      <c r="B20" s="153" t="s">
        <v>90</v>
      </c>
      <c r="C20" s="153"/>
      <c r="D20" s="153"/>
      <c r="E20" s="153"/>
      <c r="F20" s="153"/>
      <c r="G20" s="153"/>
      <c r="H20" s="153"/>
      <c r="I20" s="153"/>
      <c r="J20" s="153"/>
      <c r="K20" s="153"/>
      <c r="L20" s="153"/>
      <c r="M20" s="153"/>
      <c r="N20" s="137"/>
    </row>
    <row r="21" spans="1:14" ht="18.75" x14ac:dyDescent="0.3">
      <c r="A21"/>
      <c r="B21" s="153" t="s">
        <v>91</v>
      </c>
      <c r="C21" s="153"/>
      <c r="D21" s="153"/>
      <c r="E21" s="153"/>
      <c r="F21" s="153"/>
      <c r="G21" s="153"/>
      <c r="H21" s="153"/>
      <c r="I21" s="153"/>
      <c r="J21" s="153"/>
      <c r="K21" s="153"/>
      <c r="L21" s="153"/>
      <c r="M21" s="153"/>
      <c r="N21" s="137"/>
    </row>
    <row r="22" spans="1:14" ht="18.75" x14ac:dyDescent="0.3">
      <c r="A22"/>
      <c r="B22" s="153" t="s">
        <v>92</v>
      </c>
      <c r="C22" s="154"/>
      <c r="D22" s="154"/>
      <c r="E22" s="154"/>
      <c r="F22" s="154"/>
      <c r="G22" s="154"/>
      <c r="H22" s="154"/>
      <c r="I22" s="154"/>
      <c r="J22" s="154"/>
      <c r="K22" s="154"/>
      <c r="L22" s="154"/>
      <c r="M22" s="154"/>
      <c r="N22" s="136"/>
    </row>
    <row r="23" spans="1:14" ht="63.75" customHeight="1" x14ac:dyDescent="0.3">
      <c r="B23" s="155" t="s">
        <v>105</v>
      </c>
      <c r="C23" s="156"/>
      <c r="D23" s="156"/>
      <c r="E23" s="156"/>
      <c r="F23" s="156"/>
      <c r="G23" s="156"/>
      <c r="H23" s="156"/>
      <c r="I23" s="156"/>
      <c r="J23" s="156"/>
      <c r="K23" s="156"/>
      <c r="L23" s="156"/>
      <c r="M23" s="156"/>
      <c r="N23" s="139"/>
    </row>
    <row r="24" spans="1:14" ht="18.75" x14ac:dyDescent="0.3">
      <c r="B24" s="42" t="s">
        <v>85</v>
      </c>
      <c r="C24" s="43" t="s">
        <v>86</v>
      </c>
      <c r="D24" s="44" t="s">
        <v>53</v>
      </c>
      <c r="E24" s="43" t="s">
        <v>54</v>
      </c>
      <c r="F24" s="43" t="s">
        <v>55</v>
      </c>
      <c r="G24" s="43" t="s">
        <v>56</v>
      </c>
      <c r="H24" s="43" t="s">
        <v>57</v>
      </c>
      <c r="I24" s="43" t="s">
        <v>58</v>
      </c>
      <c r="J24" s="45" t="s">
        <v>59</v>
      </c>
      <c r="K24" s="46" t="s">
        <v>60</v>
      </c>
      <c r="L24" s="46" t="s">
        <v>61</v>
      </c>
      <c r="M24" s="45" t="s">
        <v>62</v>
      </c>
      <c r="N24" s="45" t="s">
        <v>63</v>
      </c>
    </row>
    <row r="25" spans="1:14" ht="18.75" x14ac:dyDescent="0.3">
      <c r="B25" s="48"/>
      <c r="C25" s="49" t="s">
        <v>16</v>
      </c>
      <c r="D25" s="39"/>
      <c r="E25" s="38"/>
      <c r="F25" s="39"/>
      <c r="G25" s="40"/>
      <c r="H25" s="40"/>
      <c r="I25" s="50"/>
      <c r="J25" s="41"/>
      <c r="K25" s="41"/>
      <c r="L25" s="41"/>
      <c r="M25" s="37"/>
      <c r="N25" s="37"/>
    </row>
    <row r="26" spans="1:14" ht="18.75" x14ac:dyDescent="0.3">
      <c r="B26" s="51"/>
      <c r="C26" s="52" t="s">
        <v>9</v>
      </c>
      <c r="D26" s="53"/>
      <c r="E26" s="54"/>
      <c r="F26" s="55"/>
      <c r="G26" s="56"/>
      <c r="H26" s="56"/>
      <c r="I26" s="54"/>
      <c r="J26" s="36"/>
      <c r="K26" s="36"/>
      <c r="L26" s="36"/>
      <c r="M26" s="57"/>
      <c r="N26" s="58"/>
    </row>
    <row r="27" spans="1:14" ht="111" customHeight="1" x14ac:dyDescent="0.3">
      <c r="B27" s="59" t="s">
        <v>32</v>
      </c>
      <c r="C27" s="60" t="s">
        <v>123</v>
      </c>
      <c r="D27" s="11"/>
      <c r="E27" s="12"/>
      <c r="F27" s="13"/>
      <c r="G27" s="14"/>
      <c r="H27" s="14"/>
      <c r="I27" s="15"/>
      <c r="J27" s="16"/>
      <c r="K27" s="17"/>
      <c r="L27" s="8"/>
      <c r="M27" s="7"/>
      <c r="N27" s="7"/>
    </row>
    <row r="28" spans="1:14" ht="78.75" customHeight="1" x14ac:dyDescent="0.3">
      <c r="B28" s="51" t="s">
        <v>33</v>
      </c>
      <c r="C28" s="61" t="s">
        <v>11</v>
      </c>
      <c r="D28" s="18"/>
      <c r="E28" s="3"/>
      <c r="F28" s="2"/>
      <c r="G28" s="4"/>
      <c r="H28" s="4"/>
      <c r="I28" s="3"/>
      <c r="J28" s="6"/>
      <c r="K28" s="17"/>
      <c r="L28" s="8"/>
      <c r="M28" s="8"/>
      <c r="N28" s="8"/>
    </row>
    <row r="29" spans="1:14" ht="57.75" customHeight="1" x14ac:dyDescent="0.3">
      <c r="B29" s="51" t="s">
        <v>35</v>
      </c>
      <c r="C29" s="61" t="s">
        <v>10</v>
      </c>
      <c r="D29" s="18">
        <v>0</v>
      </c>
      <c r="E29" s="3">
        <v>0</v>
      </c>
      <c r="F29" s="2"/>
      <c r="G29" s="3"/>
      <c r="H29" s="2"/>
      <c r="I29" s="3"/>
      <c r="J29" s="6"/>
      <c r="K29" s="6"/>
      <c r="L29" s="19"/>
      <c r="M29" s="6"/>
      <c r="N29" s="7"/>
    </row>
    <row r="30" spans="1:14" ht="18.75" x14ac:dyDescent="0.3">
      <c r="B30" s="62"/>
      <c r="C30" s="63" t="s">
        <v>18</v>
      </c>
      <c r="D30" s="64">
        <f>D29+D28+D27</f>
        <v>0</v>
      </c>
      <c r="E30" s="64">
        <f t="shared" ref="E30:N30" si="0">E29+E28+E27</f>
        <v>0</v>
      </c>
      <c r="F30" s="64">
        <f t="shared" si="0"/>
        <v>0</v>
      </c>
      <c r="G30" s="64">
        <f t="shared" si="0"/>
        <v>0</v>
      </c>
      <c r="H30" s="64">
        <f t="shared" si="0"/>
        <v>0</v>
      </c>
      <c r="I30" s="64">
        <f t="shared" si="0"/>
        <v>0</v>
      </c>
      <c r="J30" s="64">
        <f t="shared" si="0"/>
        <v>0</v>
      </c>
      <c r="K30" s="64">
        <f t="shared" si="0"/>
        <v>0</v>
      </c>
      <c r="L30" s="64">
        <f t="shared" si="0"/>
        <v>0</v>
      </c>
      <c r="M30" s="64">
        <f t="shared" si="0"/>
        <v>0</v>
      </c>
      <c r="N30" s="64">
        <f t="shared" si="0"/>
        <v>0</v>
      </c>
    </row>
    <row r="31" spans="1:14" ht="24.75" customHeight="1" x14ac:dyDescent="0.3">
      <c r="B31" s="65"/>
      <c r="C31" s="66" t="s">
        <v>12</v>
      </c>
      <c r="D31" s="53"/>
      <c r="E31" s="54"/>
      <c r="F31" s="55"/>
      <c r="G31" s="54"/>
      <c r="H31" s="55"/>
      <c r="I31" s="54"/>
      <c r="J31" s="36"/>
      <c r="K31" s="36"/>
      <c r="L31" s="35"/>
      <c r="M31" s="36"/>
      <c r="N31" s="57"/>
    </row>
    <row r="32" spans="1:14" ht="42" customHeight="1" x14ac:dyDescent="0.3">
      <c r="B32" s="59" t="s">
        <v>36</v>
      </c>
      <c r="C32" s="60" t="s">
        <v>13</v>
      </c>
      <c r="D32" s="11"/>
      <c r="E32" s="12"/>
      <c r="F32" s="13"/>
      <c r="G32" s="12"/>
      <c r="H32" s="13"/>
      <c r="I32" s="12"/>
      <c r="J32" s="16"/>
      <c r="K32" s="16"/>
      <c r="L32" s="20"/>
      <c r="M32" s="16"/>
      <c r="N32" s="9"/>
    </row>
    <row r="33" spans="1:14" ht="96.75" customHeight="1" x14ac:dyDescent="0.3">
      <c r="B33" s="51" t="s">
        <v>37</v>
      </c>
      <c r="C33" s="61" t="s">
        <v>124</v>
      </c>
      <c r="D33" s="18"/>
      <c r="E33" s="3"/>
      <c r="F33" s="2"/>
      <c r="G33" s="3"/>
      <c r="H33" s="2"/>
      <c r="I33" s="3"/>
      <c r="J33" s="6"/>
      <c r="K33" s="6"/>
      <c r="L33" s="19"/>
      <c r="M33" s="6"/>
      <c r="N33" s="7"/>
    </row>
    <row r="34" spans="1:14" ht="81.75" customHeight="1" x14ac:dyDescent="0.3">
      <c r="B34" s="59" t="s">
        <v>38</v>
      </c>
      <c r="C34" s="60" t="s">
        <v>111</v>
      </c>
      <c r="D34" s="11"/>
      <c r="E34" s="12"/>
      <c r="F34" s="13"/>
      <c r="G34" s="12"/>
      <c r="H34" s="13"/>
      <c r="I34" s="12"/>
      <c r="J34" s="16"/>
      <c r="K34" s="16"/>
      <c r="L34" s="20"/>
      <c r="M34" s="16"/>
      <c r="N34" s="10"/>
    </row>
    <row r="35" spans="1:14" ht="18.75" x14ac:dyDescent="0.3">
      <c r="B35" s="62"/>
      <c r="C35" s="63" t="s">
        <v>18</v>
      </c>
      <c r="D35" s="64">
        <f>D34+D33+D32</f>
        <v>0</v>
      </c>
      <c r="E35" s="64">
        <f t="shared" ref="E35:N35" si="1">E34+E33+E32</f>
        <v>0</v>
      </c>
      <c r="F35" s="64">
        <f t="shared" si="1"/>
        <v>0</v>
      </c>
      <c r="G35" s="64">
        <f t="shared" si="1"/>
        <v>0</v>
      </c>
      <c r="H35" s="64">
        <f t="shared" si="1"/>
        <v>0</v>
      </c>
      <c r="I35" s="64">
        <f t="shared" si="1"/>
        <v>0</v>
      </c>
      <c r="J35" s="64">
        <f t="shared" si="1"/>
        <v>0</v>
      </c>
      <c r="K35" s="64">
        <f t="shared" si="1"/>
        <v>0</v>
      </c>
      <c r="L35" s="64">
        <f t="shared" si="1"/>
        <v>0</v>
      </c>
      <c r="M35" s="64">
        <f t="shared" si="1"/>
        <v>0</v>
      </c>
      <c r="N35" s="64">
        <f t="shared" si="1"/>
        <v>0</v>
      </c>
    </row>
    <row r="36" spans="1:14" ht="18.75" x14ac:dyDescent="0.3">
      <c r="B36" s="48"/>
      <c r="C36" s="49" t="s">
        <v>22</v>
      </c>
      <c r="D36" s="68"/>
      <c r="E36" s="69"/>
      <c r="F36" s="68"/>
      <c r="G36" s="69"/>
      <c r="H36" s="68"/>
      <c r="I36" s="69"/>
      <c r="J36" s="70"/>
      <c r="K36" s="34"/>
      <c r="L36" s="67"/>
      <c r="M36" s="34"/>
      <c r="N36" s="58"/>
    </row>
    <row r="37" spans="1:14" ht="75" customHeight="1" x14ac:dyDescent="0.3">
      <c r="B37" s="51" t="s">
        <v>39</v>
      </c>
      <c r="C37" s="71" t="s">
        <v>19</v>
      </c>
      <c r="D37" s="2"/>
      <c r="E37" s="3"/>
      <c r="F37" s="2"/>
      <c r="G37" s="3"/>
      <c r="H37" s="2"/>
      <c r="I37" s="4"/>
      <c r="J37" s="6"/>
      <c r="K37" s="6"/>
      <c r="L37" s="19"/>
      <c r="M37" s="6"/>
      <c r="N37" s="7"/>
    </row>
    <row r="38" spans="1:14" ht="67.5" customHeight="1" x14ac:dyDescent="0.3">
      <c r="B38" s="59" t="s">
        <v>40</v>
      </c>
      <c r="C38" s="72" t="s">
        <v>125</v>
      </c>
      <c r="D38" s="13"/>
      <c r="E38" s="12"/>
      <c r="F38" s="13"/>
      <c r="G38" s="12"/>
      <c r="H38" s="13"/>
      <c r="I38" s="12"/>
      <c r="J38" s="16"/>
      <c r="K38" s="6"/>
      <c r="L38" s="19"/>
      <c r="M38" s="6"/>
      <c r="N38" s="7"/>
    </row>
    <row r="39" spans="1:14" ht="94.5" customHeight="1" x14ac:dyDescent="0.3">
      <c r="B39" s="51" t="s">
        <v>34</v>
      </c>
      <c r="C39" s="71" t="s">
        <v>112</v>
      </c>
      <c r="D39" s="2"/>
      <c r="E39" s="4"/>
      <c r="F39" s="3"/>
      <c r="G39" s="5"/>
      <c r="H39" s="2"/>
      <c r="I39" s="3"/>
      <c r="J39" s="6"/>
      <c r="K39" s="16"/>
      <c r="L39" s="20"/>
      <c r="M39" s="16"/>
      <c r="N39" s="10"/>
    </row>
    <row r="40" spans="1:14" ht="18.75" x14ac:dyDescent="0.3">
      <c r="B40" s="62"/>
      <c r="C40" s="63" t="s">
        <v>14</v>
      </c>
      <c r="D40" s="64">
        <f>D39+D38+D37</f>
        <v>0</v>
      </c>
      <c r="E40" s="64">
        <f t="shared" ref="E40:N40" si="2">E39+E38+E37</f>
        <v>0</v>
      </c>
      <c r="F40" s="64">
        <f t="shared" si="2"/>
        <v>0</v>
      </c>
      <c r="G40" s="64">
        <f t="shared" si="2"/>
        <v>0</v>
      </c>
      <c r="H40" s="64">
        <f t="shared" si="2"/>
        <v>0</v>
      </c>
      <c r="I40" s="64">
        <f t="shared" si="2"/>
        <v>0</v>
      </c>
      <c r="J40" s="64">
        <f t="shared" si="2"/>
        <v>0</v>
      </c>
      <c r="K40" s="64">
        <f t="shared" si="2"/>
        <v>0</v>
      </c>
      <c r="L40" s="64">
        <f t="shared" si="2"/>
        <v>0</v>
      </c>
      <c r="M40" s="64">
        <f t="shared" si="2"/>
        <v>0</v>
      </c>
      <c r="N40" s="64">
        <f t="shared" si="2"/>
        <v>0</v>
      </c>
    </row>
    <row r="41" spans="1:14" ht="18.75" x14ac:dyDescent="0.3">
      <c r="B41" s="62"/>
      <c r="C41" s="73" t="s">
        <v>23</v>
      </c>
      <c r="D41" s="39"/>
      <c r="E41" s="40"/>
      <c r="F41" s="38"/>
      <c r="G41" s="50"/>
      <c r="H41" s="39"/>
      <c r="I41" s="38"/>
      <c r="J41" s="70"/>
      <c r="K41" s="34"/>
      <c r="L41" s="67"/>
      <c r="M41" s="34"/>
      <c r="N41" s="58"/>
    </row>
    <row r="42" spans="1:14" ht="106.5" customHeight="1" x14ac:dyDescent="0.3">
      <c r="B42" s="51" t="s">
        <v>41</v>
      </c>
      <c r="C42" s="71" t="s">
        <v>24</v>
      </c>
      <c r="D42" s="2"/>
      <c r="E42" s="4"/>
      <c r="F42" s="3"/>
      <c r="G42" s="5"/>
      <c r="H42" s="2"/>
      <c r="I42" s="5"/>
      <c r="J42" s="6"/>
      <c r="K42" s="6"/>
      <c r="L42" s="19"/>
      <c r="M42" s="6"/>
      <c r="N42" s="7"/>
    </row>
    <row r="43" spans="1:14" ht="63" customHeight="1" x14ac:dyDescent="0.3">
      <c r="A43" s="58"/>
      <c r="B43" s="74" t="s">
        <v>42</v>
      </c>
      <c r="C43" s="72" t="s">
        <v>113</v>
      </c>
      <c r="D43" s="21"/>
      <c r="E43" s="14"/>
      <c r="F43" s="12"/>
      <c r="G43" s="15"/>
      <c r="H43" s="13"/>
      <c r="I43" s="15"/>
      <c r="J43" s="16"/>
      <c r="K43" s="16"/>
      <c r="L43" s="19"/>
      <c r="M43" s="6"/>
      <c r="N43" s="7"/>
    </row>
    <row r="44" spans="1:14" ht="71.25" customHeight="1" x14ac:dyDescent="0.3">
      <c r="A44" s="58"/>
      <c r="B44" s="51" t="s">
        <v>43</v>
      </c>
      <c r="C44" s="75" t="s">
        <v>25</v>
      </c>
      <c r="D44" s="2"/>
      <c r="E44" s="2"/>
      <c r="F44" s="2"/>
      <c r="G44" s="3"/>
      <c r="H44" s="2"/>
      <c r="I44" s="2"/>
      <c r="J44" s="6"/>
      <c r="K44" s="6"/>
      <c r="L44" s="6"/>
      <c r="M44" s="6"/>
      <c r="N44" s="7"/>
    </row>
    <row r="45" spans="1:14" ht="18.75" x14ac:dyDescent="0.3">
      <c r="A45" s="58"/>
      <c r="B45" s="76"/>
      <c r="C45" s="77" t="s">
        <v>14</v>
      </c>
      <c r="D45" s="78">
        <f>D44+D43+D42</f>
        <v>0</v>
      </c>
      <c r="E45" s="78">
        <f t="shared" ref="E45:N45" si="3">E44+E43+E42</f>
        <v>0</v>
      </c>
      <c r="F45" s="78">
        <f t="shared" si="3"/>
        <v>0</v>
      </c>
      <c r="G45" s="78">
        <f t="shared" si="3"/>
        <v>0</v>
      </c>
      <c r="H45" s="78">
        <f t="shared" si="3"/>
        <v>0</v>
      </c>
      <c r="I45" s="78">
        <f t="shared" si="3"/>
        <v>0</v>
      </c>
      <c r="J45" s="78">
        <f t="shared" si="3"/>
        <v>0</v>
      </c>
      <c r="K45" s="78">
        <f t="shared" si="3"/>
        <v>0</v>
      </c>
      <c r="L45" s="78">
        <f t="shared" si="3"/>
        <v>0</v>
      </c>
      <c r="M45" s="78">
        <f t="shared" si="3"/>
        <v>0</v>
      </c>
      <c r="N45" s="78">
        <f t="shared" si="3"/>
        <v>0</v>
      </c>
    </row>
    <row r="46" spans="1:14" ht="18.75" x14ac:dyDescent="0.3">
      <c r="A46" s="58"/>
      <c r="B46" s="79"/>
      <c r="C46" s="80" t="s">
        <v>52</v>
      </c>
      <c r="D46" s="81">
        <f>D45+D40+D35+D30</f>
        <v>0</v>
      </c>
      <c r="E46" s="81">
        <f t="shared" ref="E46:N46" si="4">E45+E40+E35+E30</f>
        <v>0</v>
      </c>
      <c r="F46" s="81">
        <f t="shared" si="4"/>
        <v>0</v>
      </c>
      <c r="G46" s="81">
        <f t="shared" si="4"/>
        <v>0</v>
      </c>
      <c r="H46" s="81">
        <f t="shared" si="4"/>
        <v>0</v>
      </c>
      <c r="I46" s="81">
        <f t="shared" si="4"/>
        <v>0</v>
      </c>
      <c r="J46" s="81">
        <f t="shared" si="4"/>
        <v>0</v>
      </c>
      <c r="K46" s="81">
        <f t="shared" si="4"/>
        <v>0</v>
      </c>
      <c r="L46" s="81">
        <f t="shared" si="4"/>
        <v>0</v>
      </c>
      <c r="M46" s="81">
        <f t="shared" si="4"/>
        <v>0</v>
      </c>
      <c r="N46" s="81">
        <f t="shared" si="4"/>
        <v>0</v>
      </c>
    </row>
    <row r="47" spans="1:14" ht="18.75" x14ac:dyDescent="0.3">
      <c r="B47" s="82"/>
      <c r="C47" s="83" t="s">
        <v>15</v>
      </c>
      <c r="D47" s="84"/>
      <c r="E47" s="85"/>
      <c r="F47" s="86"/>
      <c r="G47" s="85"/>
      <c r="H47" s="87"/>
      <c r="I47" s="88"/>
      <c r="J47" s="89"/>
      <c r="K47" s="90"/>
      <c r="L47" s="91"/>
      <c r="M47" s="92"/>
      <c r="N47" s="90"/>
    </row>
    <row r="48" spans="1:14" ht="56.25" x14ac:dyDescent="0.3">
      <c r="B48" s="93" t="s">
        <v>84</v>
      </c>
      <c r="C48" s="94" t="s">
        <v>8</v>
      </c>
      <c r="D48" s="95" t="s">
        <v>53</v>
      </c>
      <c r="E48" s="96" t="s">
        <v>54</v>
      </c>
      <c r="F48" s="94" t="s">
        <v>55</v>
      </c>
      <c r="G48" s="96" t="s">
        <v>56</v>
      </c>
      <c r="H48" s="94" t="s">
        <v>57</v>
      </c>
      <c r="I48" s="97" t="s">
        <v>58</v>
      </c>
      <c r="J48" s="96" t="s">
        <v>59</v>
      </c>
      <c r="K48" s="98" t="s">
        <v>60</v>
      </c>
      <c r="L48" s="94" t="s">
        <v>61</v>
      </c>
      <c r="M48" s="96" t="s">
        <v>62</v>
      </c>
      <c r="N48" s="99" t="s">
        <v>63</v>
      </c>
    </row>
    <row r="49" spans="2:14" ht="31.5" x14ac:dyDescent="0.25">
      <c r="B49" s="100" t="s">
        <v>45</v>
      </c>
      <c r="C49" s="101" t="s">
        <v>20</v>
      </c>
      <c r="D49" s="26"/>
      <c r="E49" s="27"/>
      <c r="F49" s="24"/>
      <c r="G49" s="28"/>
      <c r="H49" s="28"/>
      <c r="I49" s="28"/>
      <c r="J49" s="24"/>
      <c r="K49" s="23"/>
      <c r="L49" s="24"/>
      <c r="M49" s="23"/>
      <c r="N49" s="29"/>
    </row>
    <row r="50" spans="2:14" ht="31.5" x14ac:dyDescent="0.25">
      <c r="B50" s="100" t="s">
        <v>45</v>
      </c>
      <c r="C50" s="101" t="s">
        <v>21</v>
      </c>
      <c r="D50" s="26"/>
      <c r="E50" s="27"/>
      <c r="F50" s="24"/>
      <c r="G50" s="28"/>
      <c r="H50" s="28"/>
      <c r="I50" s="28"/>
      <c r="J50" s="24"/>
      <c r="K50" s="28"/>
      <c r="L50" s="24"/>
      <c r="M50" s="28"/>
      <c r="N50" s="29"/>
    </row>
    <row r="51" spans="2:14" ht="31.5" x14ac:dyDescent="0.25">
      <c r="B51" s="100" t="s">
        <v>46</v>
      </c>
      <c r="C51" s="101" t="s">
        <v>17</v>
      </c>
      <c r="D51" s="26"/>
      <c r="E51" s="27"/>
      <c r="F51" s="24"/>
      <c r="G51" s="23"/>
      <c r="H51" s="24"/>
      <c r="I51" s="23"/>
      <c r="J51" s="24"/>
      <c r="K51" s="28"/>
      <c r="L51" s="24"/>
      <c r="M51" s="28"/>
      <c r="N51" s="29"/>
    </row>
    <row r="52" spans="2:14" ht="31.5" x14ac:dyDescent="0.25">
      <c r="B52" s="100" t="s">
        <v>47</v>
      </c>
      <c r="C52" s="101" t="s">
        <v>120</v>
      </c>
      <c r="D52" s="30"/>
      <c r="E52" s="31"/>
      <c r="F52" s="24"/>
      <c r="G52" s="32"/>
      <c r="H52" s="24"/>
      <c r="I52" s="28"/>
      <c r="J52" s="24"/>
      <c r="K52" s="28"/>
      <c r="L52" s="24"/>
      <c r="M52" s="28"/>
      <c r="N52" s="29"/>
    </row>
    <row r="53" spans="2:14" ht="15.75" x14ac:dyDescent="0.25">
      <c r="B53" s="82"/>
      <c r="C53" s="104" t="s">
        <v>14</v>
      </c>
      <c r="D53" s="105">
        <f>D49</f>
        <v>0</v>
      </c>
      <c r="E53" s="106">
        <f>E49</f>
        <v>0</v>
      </c>
      <c r="F53" s="107">
        <f>F50</f>
        <v>0</v>
      </c>
      <c r="G53" s="107">
        <f t="shared" ref="G53" si="5">G50</f>
        <v>0</v>
      </c>
      <c r="H53" s="107">
        <f>H51</f>
        <v>0</v>
      </c>
      <c r="I53" s="107">
        <f t="shared" ref="I53:J53" si="6">I51</f>
        <v>0</v>
      </c>
      <c r="J53" s="107">
        <f t="shared" si="6"/>
        <v>0</v>
      </c>
      <c r="K53" s="107">
        <f>K52</f>
        <v>0</v>
      </c>
      <c r="L53" s="107">
        <f t="shared" ref="L53" si="7">L52</f>
        <v>0</v>
      </c>
      <c r="M53" s="107">
        <f t="shared" ref="M53" si="8">M52</f>
        <v>0</v>
      </c>
      <c r="N53" s="107">
        <f t="shared" ref="N53" si="9">N52</f>
        <v>0</v>
      </c>
    </row>
    <row r="54" spans="2:14" ht="18.75" x14ac:dyDescent="0.3">
      <c r="B54" s="82"/>
      <c r="C54" s="108" t="s">
        <v>119</v>
      </c>
      <c r="D54" s="109"/>
      <c r="E54" s="102"/>
      <c r="F54" s="86"/>
      <c r="G54" s="102"/>
      <c r="H54" s="110"/>
      <c r="I54" s="102"/>
      <c r="J54" s="86"/>
      <c r="K54" s="111"/>
      <c r="L54" s="86"/>
      <c r="M54" s="102"/>
      <c r="N54" s="112"/>
    </row>
    <row r="55" spans="2:14" ht="18.75" x14ac:dyDescent="0.3">
      <c r="B55" s="113" t="s">
        <v>31</v>
      </c>
      <c r="C55" s="114" t="s">
        <v>8</v>
      </c>
      <c r="D55" s="115" t="s">
        <v>82</v>
      </c>
      <c r="E55" s="116" t="s">
        <v>54</v>
      </c>
      <c r="F55" s="117" t="s">
        <v>83</v>
      </c>
      <c r="G55" s="116" t="s">
        <v>56</v>
      </c>
      <c r="H55" s="117" t="s">
        <v>57</v>
      </c>
      <c r="I55" s="116" t="s">
        <v>58</v>
      </c>
      <c r="J55" s="118" t="s">
        <v>59</v>
      </c>
      <c r="K55" s="119" t="s">
        <v>60</v>
      </c>
      <c r="L55" s="118" t="s">
        <v>61</v>
      </c>
      <c r="M55" s="119" t="s">
        <v>62</v>
      </c>
      <c r="N55" s="120" t="s">
        <v>63</v>
      </c>
    </row>
    <row r="56" spans="2:14" ht="15.75" x14ac:dyDescent="0.25">
      <c r="B56" s="82"/>
      <c r="C56" s="121" t="s">
        <v>44</v>
      </c>
      <c r="D56" s="84"/>
      <c r="E56" s="102"/>
      <c r="F56" s="86"/>
      <c r="G56" s="102"/>
      <c r="H56" s="86"/>
      <c r="I56" s="102"/>
      <c r="J56" s="86"/>
      <c r="K56" s="102"/>
      <c r="L56" s="86"/>
      <c r="M56" s="102"/>
      <c r="N56" s="103"/>
    </row>
    <row r="57" spans="2:14" ht="47.25" x14ac:dyDescent="0.25">
      <c r="B57" s="122" t="s">
        <v>32</v>
      </c>
      <c r="C57" s="101" t="s">
        <v>64</v>
      </c>
      <c r="D57" s="22"/>
      <c r="E57" s="28"/>
      <c r="F57" s="24"/>
      <c r="G57" s="28"/>
      <c r="H57" s="24"/>
      <c r="I57" s="28"/>
      <c r="J57" s="24"/>
      <c r="K57" s="28"/>
      <c r="L57" s="24"/>
      <c r="M57" s="28"/>
      <c r="N57" s="29"/>
    </row>
    <row r="58" spans="2:14" ht="31.5" x14ac:dyDescent="0.25">
      <c r="B58" s="123" t="s">
        <v>33</v>
      </c>
      <c r="C58" s="101" t="s">
        <v>65</v>
      </c>
      <c r="D58" s="22"/>
      <c r="E58" s="28"/>
      <c r="F58" s="24"/>
      <c r="G58" s="28"/>
      <c r="H58" s="24"/>
      <c r="I58" s="28"/>
      <c r="J58" s="24"/>
      <c r="K58" s="28"/>
      <c r="L58" s="24"/>
      <c r="M58" s="28"/>
      <c r="N58" s="29"/>
    </row>
    <row r="59" spans="2:14" ht="78.75" x14ac:dyDescent="0.25">
      <c r="B59" s="122" t="s">
        <v>35</v>
      </c>
      <c r="C59" s="124" t="s">
        <v>114</v>
      </c>
      <c r="D59" s="22"/>
      <c r="E59" s="28"/>
      <c r="F59" s="24"/>
      <c r="G59" s="28"/>
      <c r="H59" s="24"/>
      <c r="I59" s="28"/>
      <c r="J59" s="24"/>
      <c r="K59" s="28"/>
      <c r="L59" s="24"/>
      <c r="M59" s="28"/>
      <c r="N59" s="29"/>
    </row>
    <row r="60" spans="2:14" ht="15.75" x14ac:dyDescent="0.25">
      <c r="B60" s="125"/>
      <c r="C60" s="104" t="s">
        <v>18</v>
      </c>
      <c r="D60" s="126">
        <f>D59+D58+D57</f>
        <v>0</v>
      </c>
      <c r="E60" s="126">
        <f t="shared" ref="E60:N60" si="10">E59+E58+E57</f>
        <v>0</v>
      </c>
      <c r="F60" s="126">
        <f t="shared" si="10"/>
        <v>0</v>
      </c>
      <c r="G60" s="126">
        <f t="shared" si="10"/>
        <v>0</v>
      </c>
      <c r="H60" s="126">
        <f t="shared" si="10"/>
        <v>0</v>
      </c>
      <c r="I60" s="126">
        <f t="shared" si="10"/>
        <v>0</v>
      </c>
      <c r="J60" s="126">
        <f t="shared" si="10"/>
        <v>0</v>
      </c>
      <c r="K60" s="126">
        <f t="shared" si="10"/>
        <v>0</v>
      </c>
      <c r="L60" s="126">
        <f t="shared" si="10"/>
        <v>0</v>
      </c>
      <c r="M60" s="126">
        <f t="shared" si="10"/>
        <v>0</v>
      </c>
      <c r="N60" s="126">
        <f t="shared" si="10"/>
        <v>0</v>
      </c>
    </row>
    <row r="61" spans="2:14" ht="15.75" x14ac:dyDescent="0.25">
      <c r="B61" s="82"/>
      <c r="C61" s="127" t="s">
        <v>28</v>
      </c>
      <c r="D61" s="84"/>
      <c r="E61" s="102"/>
      <c r="F61" s="86"/>
      <c r="G61" s="102"/>
      <c r="H61" s="86"/>
      <c r="I61" s="102"/>
      <c r="J61" s="86"/>
      <c r="K61" s="102"/>
      <c r="L61" s="86"/>
      <c r="M61" s="102"/>
      <c r="N61" s="103"/>
    </row>
    <row r="62" spans="2:14" ht="47.25" x14ac:dyDescent="0.25">
      <c r="B62" s="122" t="s">
        <v>36</v>
      </c>
      <c r="C62" s="101" t="s">
        <v>115</v>
      </c>
      <c r="D62" s="22"/>
      <c r="E62" s="28"/>
      <c r="F62" s="24"/>
      <c r="G62" s="28"/>
      <c r="H62" s="24"/>
      <c r="I62" s="28"/>
      <c r="J62" s="24"/>
      <c r="K62" s="28"/>
      <c r="L62" s="24"/>
      <c r="M62" s="28"/>
      <c r="N62" s="29"/>
    </row>
    <row r="63" spans="2:14" ht="78.75" x14ac:dyDescent="0.25">
      <c r="B63" s="123" t="s">
        <v>37</v>
      </c>
      <c r="C63" s="101" t="s">
        <v>26</v>
      </c>
      <c r="D63" s="23"/>
      <c r="E63" s="29"/>
      <c r="F63" s="24"/>
      <c r="G63" s="28"/>
      <c r="H63" s="24"/>
      <c r="I63" s="28"/>
      <c r="J63" s="24"/>
      <c r="K63" s="28"/>
      <c r="L63" s="24"/>
      <c r="M63" s="28"/>
      <c r="N63" s="29"/>
    </row>
    <row r="64" spans="2:14" ht="31.5" x14ac:dyDescent="0.25">
      <c r="B64" s="122" t="s">
        <v>38</v>
      </c>
      <c r="C64" s="101" t="s">
        <v>66</v>
      </c>
      <c r="D64" s="28"/>
      <c r="E64" s="29"/>
      <c r="F64" s="24"/>
      <c r="G64" s="28"/>
      <c r="H64" s="24"/>
      <c r="I64" s="28"/>
      <c r="J64" s="24"/>
      <c r="K64" s="28"/>
      <c r="L64" s="24"/>
      <c r="M64" s="28"/>
      <c r="N64" s="29"/>
    </row>
    <row r="65" spans="2:14" ht="15.75" x14ac:dyDescent="0.25">
      <c r="B65" s="82"/>
      <c r="C65" s="128" t="s">
        <v>14</v>
      </c>
      <c r="D65" s="129">
        <f>D64+D63+D62</f>
        <v>0</v>
      </c>
      <c r="E65" s="129">
        <f t="shared" ref="E65:M65" si="11">E64+E63+E62</f>
        <v>0</v>
      </c>
      <c r="F65" s="129">
        <f t="shared" si="11"/>
        <v>0</v>
      </c>
      <c r="G65" s="129">
        <f t="shared" si="11"/>
        <v>0</v>
      </c>
      <c r="H65" s="129">
        <f t="shared" si="11"/>
        <v>0</v>
      </c>
      <c r="I65" s="129">
        <f t="shared" si="11"/>
        <v>0</v>
      </c>
      <c r="J65" s="129">
        <f t="shared" si="11"/>
        <v>0</v>
      </c>
      <c r="K65" s="129">
        <f t="shared" si="11"/>
        <v>0</v>
      </c>
      <c r="L65" s="129">
        <f t="shared" si="11"/>
        <v>0</v>
      </c>
      <c r="M65" s="129">
        <f t="shared" si="11"/>
        <v>0</v>
      </c>
      <c r="N65" s="129">
        <f>N64+N63+N62</f>
        <v>0</v>
      </c>
    </row>
    <row r="66" spans="2:14" ht="15.75" x14ac:dyDescent="0.25">
      <c r="B66" s="82"/>
      <c r="C66" s="130" t="s">
        <v>27</v>
      </c>
      <c r="D66" s="102"/>
      <c r="E66" s="103"/>
      <c r="F66" s="86"/>
      <c r="G66" s="102"/>
      <c r="H66" s="86"/>
      <c r="I66" s="102"/>
      <c r="J66" s="86"/>
      <c r="K66" s="102"/>
      <c r="L66" s="86"/>
      <c r="M66" s="102"/>
      <c r="N66" s="112"/>
    </row>
    <row r="67" spans="2:14" ht="31.5" x14ac:dyDescent="0.25">
      <c r="B67" s="122" t="s">
        <v>39</v>
      </c>
      <c r="C67" s="101" t="s">
        <v>30</v>
      </c>
      <c r="D67" s="28"/>
      <c r="E67" s="24"/>
      <c r="F67" s="23"/>
      <c r="G67" s="29"/>
      <c r="H67" s="24"/>
      <c r="I67" s="28"/>
      <c r="J67" s="24"/>
      <c r="K67" s="28"/>
      <c r="L67" s="24"/>
      <c r="M67" s="28"/>
      <c r="N67" s="33"/>
    </row>
    <row r="68" spans="2:14" ht="78.75" x14ac:dyDescent="0.25">
      <c r="B68" s="123" t="s">
        <v>40</v>
      </c>
      <c r="C68" s="101" t="s">
        <v>121</v>
      </c>
      <c r="D68" s="28"/>
      <c r="E68" s="24"/>
      <c r="F68" s="28"/>
      <c r="G68" s="24"/>
      <c r="H68" s="23"/>
      <c r="I68" s="29"/>
      <c r="J68" s="24"/>
      <c r="K68" s="28"/>
      <c r="L68" s="24"/>
      <c r="M68" s="28"/>
      <c r="N68" s="33"/>
    </row>
    <row r="69" spans="2:14" ht="47.25" x14ac:dyDescent="0.25">
      <c r="B69" s="122" t="s">
        <v>34</v>
      </c>
      <c r="C69" s="101" t="s">
        <v>116</v>
      </c>
      <c r="D69" s="28"/>
      <c r="E69" s="24"/>
      <c r="F69" s="28"/>
      <c r="G69" s="24"/>
      <c r="H69" s="28"/>
      <c r="I69" s="29"/>
      <c r="J69" s="24"/>
      <c r="K69" s="28"/>
      <c r="L69" s="24"/>
      <c r="M69" s="28"/>
      <c r="N69" s="33"/>
    </row>
    <row r="70" spans="2:14" ht="15.75" x14ac:dyDescent="0.25">
      <c r="B70" s="125"/>
      <c r="C70" s="128" t="s">
        <v>14</v>
      </c>
      <c r="D70" s="131">
        <f>D69+D68+D67</f>
        <v>0</v>
      </c>
      <c r="E70" s="131">
        <f t="shared" ref="E70:N70" si="12">E69+E68+E67</f>
        <v>0</v>
      </c>
      <c r="F70" s="131">
        <f t="shared" si="12"/>
        <v>0</v>
      </c>
      <c r="G70" s="131">
        <f t="shared" si="12"/>
        <v>0</v>
      </c>
      <c r="H70" s="131">
        <f t="shared" si="12"/>
        <v>0</v>
      </c>
      <c r="I70" s="131">
        <f t="shared" si="12"/>
        <v>0</v>
      </c>
      <c r="J70" s="131">
        <f t="shared" si="12"/>
        <v>0</v>
      </c>
      <c r="K70" s="131">
        <f t="shared" si="12"/>
        <v>0</v>
      </c>
      <c r="L70" s="131">
        <f t="shared" si="12"/>
        <v>0</v>
      </c>
      <c r="M70" s="131">
        <f>M69+M68+M67</f>
        <v>0</v>
      </c>
      <c r="N70" s="131">
        <f t="shared" si="12"/>
        <v>0</v>
      </c>
    </row>
    <row r="71" spans="2:14" ht="15.75" x14ac:dyDescent="0.25">
      <c r="B71" s="82"/>
      <c r="C71" s="127" t="s">
        <v>29</v>
      </c>
      <c r="D71" s="102"/>
      <c r="E71" s="86"/>
      <c r="F71" s="102"/>
      <c r="G71" s="86"/>
      <c r="H71" s="102"/>
      <c r="I71" s="86"/>
      <c r="J71" s="102"/>
      <c r="K71" s="103"/>
      <c r="L71" s="86"/>
      <c r="M71" s="102"/>
      <c r="N71" s="112"/>
    </row>
    <row r="72" spans="2:14" ht="47.25" x14ac:dyDescent="0.25">
      <c r="B72" s="122" t="s">
        <v>41</v>
      </c>
      <c r="C72" s="101" t="s">
        <v>117</v>
      </c>
      <c r="D72" s="28"/>
      <c r="E72" s="25"/>
      <c r="F72" s="28"/>
      <c r="G72" s="25"/>
      <c r="H72" s="28"/>
      <c r="I72" s="25"/>
      <c r="J72" s="28"/>
      <c r="K72" s="25"/>
      <c r="L72" s="23"/>
      <c r="M72" s="25"/>
      <c r="N72" s="23"/>
    </row>
    <row r="73" spans="2:14" ht="31.5" x14ac:dyDescent="0.25">
      <c r="B73" s="132" t="s">
        <v>42</v>
      </c>
      <c r="C73" s="101" t="s">
        <v>118</v>
      </c>
      <c r="D73" s="28"/>
      <c r="E73" s="24"/>
      <c r="F73" s="28"/>
      <c r="G73" s="24"/>
      <c r="H73" s="28"/>
      <c r="I73" s="24"/>
      <c r="J73" s="28"/>
      <c r="K73" s="24"/>
      <c r="L73" s="28"/>
      <c r="M73" s="24"/>
      <c r="N73" s="28"/>
    </row>
    <row r="74" spans="2:14" ht="47.25" x14ac:dyDescent="0.25">
      <c r="B74" s="123" t="s">
        <v>43</v>
      </c>
      <c r="C74" s="101" t="s">
        <v>67</v>
      </c>
      <c r="D74" s="28"/>
      <c r="E74" s="24"/>
      <c r="F74" s="28"/>
      <c r="G74" s="24"/>
      <c r="H74" s="28"/>
      <c r="I74" s="24"/>
      <c r="J74" s="28"/>
      <c r="K74" s="24"/>
      <c r="L74" s="28"/>
      <c r="M74" s="24"/>
      <c r="N74" s="28"/>
    </row>
    <row r="75" spans="2:14" ht="15.75" x14ac:dyDescent="0.25">
      <c r="B75" s="125"/>
      <c r="C75" s="128" t="s">
        <v>14</v>
      </c>
      <c r="D75" s="131">
        <f>D74+D73+D72</f>
        <v>0</v>
      </c>
      <c r="E75" s="131">
        <f t="shared" ref="E75:N75" si="13">E74+E73+E72</f>
        <v>0</v>
      </c>
      <c r="F75" s="131">
        <f t="shared" si="13"/>
        <v>0</v>
      </c>
      <c r="G75" s="131">
        <f t="shared" si="13"/>
        <v>0</v>
      </c>
      <c r="H75" s="131">
        <f t="shared" si="13"/>
        <v>0</v>
      </c>
      <c r="I75" s="131">
        <f t="shared" si="13"/>
        <v>0</v>
      </c>
      <c r="J75" s="131">
        <f t="shared" si="13"/>
        <v>0</v>
      </c>
      <c r="K75" s="131">
        <f t="shared" si="13"/>
        <v>0</v>
      </c>
      <c r="L75" s="131">
        <f t="shared" si="13"/>
        <v>0</v>
      </c>
      <c r="M75" s="131">
        <f t="shared" si="13"/>
        <v>0</v>
      </c>
      <c r="N75" s="131">
        <f t="shared" si="13"/>
        <v>0</v>
      </c>
    </row>
    <row r="76" spans="2:14" ht="15.75" x14ac:dyDescent="0.25">
      <c r="B76" s="82"/>
      <c r="C76" s="127" t="s">
        <v>51</v>
      </c>
      <c r="D76" s="102"/>
      <c r="E76" s="86"/>
      <c r="F76" s="102"/>
      <c r="G76" s="86"/>
      <c r="H76" s="102"/>
      <c r="I76" s="86"/>
      <c r="J76" s="102"/>
      <c r="K76" s="86"/>
      <c r="L76" s="102"/>
      <c r="M76" s="86"/>
      <c r="N76" s="102"/>
    </row>
    <row r="77" spans="2:14" ht="63" x14ac:dyDescent="0.25">
      <c r="B77" s="122" t="s">
        <v>49</v>
      </c>
      <c r="C77" s="101" t="s">
        <v>122</v>
      </c>
      <c r="D77" s="28"/>
      <c r="E77" s="24"/>
      <c r="F77" s="28"/>
      <c r="G77" s="24"/>
      <c r="H77" s="28"/>
      <c r="I77" s="24"/>
      <c r="J77" s="28"/>
      <c r="K77" s="24"/>
      <c r="L77" s="28"/>
      <c r="M77" s="24"/>
      <c r="N77" s="28"/>
    </row>
    <row r="78" spans="2:14" ht="47.25" x14ac:dyDescent="0.25">
      <c r="B78" s="123" t="s">
        <v>48</v>
      </c>
      <c r="C78" s="101" t="s">
        <v>68</v>
      </c>
      <c r="D78" s="28"/>
      <c r="E78" s="24"/>
      <c r="F78" s="28"/>
      <c r="G78" s="24"/>
      <c r="H78" s="28"/>
      <c r="I78" s="24"/>
      <c r="J78" s="28"/>
      <c r="K78" s="24"/>
      <c r="L78" s="28"/>
      <c r="M78" s="24"/>
      <c r="N78" s="28"/>
    </row>
    <row r="79" spans="2:14" ht="63" x14ac:dyDescent="0.25">
      <c r="B79" s="122" t="s">
        <v>50</v>
      </c>
      <c r="C79" s="101" t="s">
        <v>69</v>
      </c>
      <c r="D79" s="28"/>
      <c r="E79" s="24"/>
      <c r="F79" s="28"/>
      <c r="G79" s="24"/>
      <c r="H79" s="28"/>
      <c r="I79" s="24"/>
      <c r="J79" s="28"/>
      <c r="K79" s="24"/>
      <c r="L79" s="28"/>
      <c r="M79" s="24"/>
      <c r="N79" s="28"/>
    </row>
    <row r="80" spans="2:14" ht="15.75" x14ac:dyDescent="0.25">
      <c r="B80" s="82"/>
      <c r="C80" s="128" t="s">
        <v>14</v>
      </c>
      <c r="D80" s="131">
        <f>D79+D78+D77</f>
        <v>0</v>
      </c>
      <c r="E80" s="131">
        <f t="shared" ref="E80:N80" si="14">E79+E78+E77</f>
        <v>0</v>
      </c>
      <c r="F80" s="131">
        <f t="shared" si="14"/>
        <v>0</v>
      </c>
      <c r="G80" s="131">
        <f t="shared" si="14"/>
        <v>0</v>
      </c>
      <c r="H80" s="131">
        <f t="shared" si="14"/>
        <v>0</v>
      </c>
      <c r="I80" s="131">
        <f t="shared" si="14"/>
        <v>0</v>
      </c>
      <c r="J80" s="131">
        <f t="shared" si="14"/>
        <v>0</v>
      </c>
      <c r="K80" s="131">
        <f t="shared" si="14"/>
        <v>0</v>
      </c>
      <c r="L80" s="131">
        <f t="shared" si="14"/>
        <v>0</v>
      </c>
      <c r="M80" s="131">
        <f t="shared" si="14"/>
        <v>0</v>
      </c>
      <c r="N80" s="131">
        <f t="shared" si="14"/>
        <v>0</v>
      </c>
    </row>
    <row r="81" spans="2:14" ht="15.75" x14ac:dyDescent="0.25">
      <c r="B81" s="133"/>
      <c r="C81" s="134" t="s">
        <v>52</v>
      </c>
      <c r="D81" s="135">
        <f>D80+D75+D70+D65+D60</f>
        <v>0</v>
      </c>
      <c r="E81" s="135">
        <f t="shared" ref="E81:N81" si="15">E80+E75+E70+E65+E60</f>
        <v>0</v>
      </c>
      <c r="F81" s="135">
        <f t="shared" si="15"/>
        <v>0</v>
      </c>
      <c r="G81" s="135">
        <f t="shared" si="15"/>
        <v>0</v>
      </c>
      <c r="H81" s="135">
        <f t="shared" si="15"/>
        <v>0</v>
      </c>
      <c r="I81" s="135">
        <f t="shared" si="15"/>
        <v>0</v>
      </c>
      <c r="J81" s="135">
        <f t="shared" si="15"/>
        <v>0</v>
      </c>
      <c r="K81" s="135">
        <f t="shared" si="15"/>
        <v>0</v>
      </c>
      <c r="L81" s="135">
        <f t="shared" si="15"/>
        <v>0</v>
      </c>
      <c r="M81" s="135">
        <f t="shared" si="15"/>
        <v>0</v>
      </c>
      <c r="N81" s="135">
        <f t="shared" si="15"/>
        <v>0</v>
      </c>
    </row>
  </sheetData>
  <sheetProtection algorithmName="SHA-512" hashValue="qgj0luOhE8pIt9iVKPLmAdELfEMu3nRjaOjWS3m085Q5VuqNccRoAbo5bpsmlUyeGsUOEEv2VSE65q8x1Nw63Q==" saltValue="VUO8knQYalXJgciO941x1w==" spinCount="100000" sheet="1" selectLockedCells="1"/>
  <mergeCells count="22">
    <mergeCell ref="B12:M12"/>
    <mergeCell ref="B15:M15"/>
    <mergeCell ref="B13:M13"/>
    <mergeCell ref="B7:M7"/>
    <mergeCell ref="B8:M8"/>
    <mergeCell ref="B9:M9"/>
    <mergeCell ref="B10:M10"/>
    <mergeCell ref="B11:M11"/>
    <mergeCell ref="B2:M2"/>
    <mergeCell ref="B3:M3"/>
    <mergeCell ref="B4:M4"/>
    <mergeCell ref="B5:M5"/>
    <mergeCell ref="B6:M6"/>
    <mergeCell ref="B20:M20"/>
    <mergeCell ref="B21:M21"/>
    <mergeCell ref="B22:M22"/>
    <mergeCell ref="B23:M23"/>
    <mergeCell ref="B14:M14"/>
    <mergeCell ref="B16:M16"/>
    <mergeCell ref="B17:M17"/>
    <mergeCell ref="B18:M18"/>
    <mergeCell ref="B19:M1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Инструкция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2020-11-02T09:57:59Z</dcterms:modified>
</cp:coreProperties>
</file>